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865" yWindow="5805" windowWidth="28800" windowHeight="12600" tabRatio="614" activeTab="0"/>
  </bookViews>
  <sheets>
    <sheet name="野帳" sheetId="1" r:id="rId1"/>
  </sheets>
  <definedNames>
    <definedName name="_xlnm.Print_Area" localSheetId="0">'野帳'!$A$1:$O$41</definedName>
    <definedName name="_xlnm.Print_Titles" localSheetId="0">'野帳'!$A:$C</definedName>
  </definedNames>
  <calcPr fullCalcOnLoad="1"/>
</workbook>
</file>

<file path=xl/sharedStrings.xml><?xml version="1.0" encoding="utf-8"?>
<sst xmlns="http://schemas.openxmlformats.org/spreadsheetml/2006/main" count="308" uniqueCount="240">
  <si>
    <t>0m</t>
  </si>
  <si>
    <t>揚網</t>
  </si>
  <si>
    <t>日付</t>
  </si>
  <si>
    <t>調査地点整理番号</t>
  </si>
  <si>
    <t>1　観測</t>
  </si>
  <si>
    <t>時刻</t>
  </si>
  <si>
    <t>場所</t>
  </si>
  <si>
    <t>観測値</t>
  </si>
  <si>
    <t>1m</t>
  </si>
  <si>
    <t>水温</t>
  </si>
  <si>
    <t>塩分</t>
  </si>
  <si>
    <t>2m</t>
  </si>
  <si>
    <t>3m</t>
  </si>
  <si>
    <t>距離</t>
  </si>
  <si>
    <t>実測</t>
  </si>
  <si>
    <t>曳網開始</t>
  </si>
  <si>
    <t>表1　平成16年度ヒラメ新規加入量調査結果</t>
  </si>
  <si>
    <t>緯度</t>
  </si>
  <si>
    <t>経度</t>
  </si>
  <si>
    <t>水深</t>
  </si>
  <si>
    <t>4m</t>
  </si>
  <si>
    <t>5m</t>
  </si>
  <si>
    <t>6m</t>
  </si>
  <si>
    <t>7m</t>
  </si>
  <si>
    <t>8m</t>
  </si>
  <si>
    <t>9m</t>
  </si>
  <si>
    <t>10m</t>
  </si>
  <si>
    <t>表1　曳網結果</t>
  </si>
  <si>
    <t>緯度（N）</t>
  </si>
  <si>
    <t>経度（E）</t>
  </si>
  <si>
    <t>水深（m）</t>
  </si>
  <si>
    <t>調査地点</t>
  </si>
  <si>
    <t>39°19′52.9</t>
  </si>
  <si>
    <t>141°54′3.8</t>
  </si>
  <si>
    <t>39°19′49.9</t>
  </si>
  <si>
    <t>141°54′35.4</t>
  </si>
  <si>
    <t>39°19′51.3</t>
  </si>
  <si>
    <t>141°54′4.8</t>
  </si>
  <si>
    <t>39°19′50.15</t>
  </si>
  <si>
    <t>141°54′4.98</t>
  </si>
  <si>
    <t>39°19′45.36</t>
  </si>
  <si>
    <t>141°54′8.22</t>
  </si>
  <si>
    <t>39°19′47.54</t>
  </si>
  <si>
    <t>141°54′6.62</t>
  </si>
  <si>
    <t>39°19′44.8</t>
  </si>
  <si>
    <t>141°54′8.2</t>
  </si>
  <si>
    <t>39°19′41.6</t>
  </si>
  <si>
    <t>141°54′11.0</t>
  </si>
  <si>
    <t>39°19′43.4</t>
  </si>
  <si>
    <t>141°54′10.0</t>
  </si>
  <si>
    <t>39°19′41.5</t>
  </si>
  <si>
    <t>141°54′11.3</t>
  </si>
  <si>
    <t>39°19′48.3</t>
  </si>
  <si>
    <t>141°54′13.9</t>
  </si>
  <si>
    <t>39°19′49.3</t>
  </si>
  <si>
    <t>141°54′12.7</t>
  </si>
  <si>
    <t>39°19′48.0</t>
  </si>
  <si>
    <t>141°54′14.0</t>
  </si>
  <si>
    <t>39°19′45.4</t>
  </si>
  <si>
    <t>141°54′16.2</t>
  </si>
  <si>
    <t>39°19′46.6</t>
  </si>
  <si>
    <t>141°54′15.7</t>
  </si>
  <si>
    <t>39°19′45.5</t>
  </si>
  <si>
    <t>141°54′16.2</t>
  </si>
  <si>
    <t>39°19′44.4</t>
  </si>
  <si>
    <t>141°54′17.9</t>
  </si>
  <si>
    <t>39°19′45.9</t>
  </si>
  <si>
    <t>141°54′17.9</t>
  </si>
  <si>
    <t>39°19′44.4</t>
  </si>
  <si>
    <t>39°19′54.4</t>
  </si>
  <si>
    <t>141°54′17.0</t>
  </si>
  <si>
    <t>39°19′54.9</t>
  </si>
  <si>
    <t>141°54′17.1</t>
  </si>
  <si>
    <t>39°19′54.2</t>
  </si>
  <si>
    <t>141°54′16.8</t>
  </si>
  <si>
    <t>39°19′50.0</t>
  </si>
  <si>
    <t>141°54′20.2</t>
  </si>
  <si>
    <t>39°19′51.0</t>
  </si>
  <si>
    <t>141°54′19.1</t>
  </si>
  <si>
    <t>39°19′49.9</t>
  </si>
  <si>
    <t>141°54′20.3</t>
  </si>
  <si>
    <t>P1</t>
  </si>
  <si>
    <t>39°19′49.0</t>
  </si>
  <si>
    <t>141°54′05.6</t>
  </si>
  <si>
    <t>39°19′48.2</t>
  </si>
  <si>
    <t>141°54′06.1</t>
  </si>
  <si>
    <t>P2</t>
  </si>
  <si>
    <t>P3</t>
  </si>
  <si>
    <t>39°19′50.0</t>
  </si>
  <si>
    <t>141°54′07.6</t>
  </si>
  <si>
    <t>141°54′07.8</t>
  </si>
  <si>
    <t>39°19′51.6</t>
  </si>
  <si>
    <t>141°54′10.3</t>
  </si>
  <si>
    <t>39°19′50.8</t>
  </si>
  <si>
    <t>39°19′51.4</t>
  </si>
  <si>
    <t>141°54′05.3</t>
  </si>
  <si>
    <t>39°19′47.8</t>
  </si>
  <si>
    <t>141°54′07.2</t>
  </si>
  <si>
    <t>141°54′06.5</t>
  </si>
  <si>
    <t>39°19′49.2</t>
  </si>
  <si>
    <t>141°54′06.7</t>
  </si>
  <si>
    <t>39°19′44.7</t>
  </si>
  <si>
    <t>141°54′09.0</t>
  </si>
  <si>
    <t>39°19′47.2</t>
  </si>
  <si>
    <t>141°54′07.4</t>
  </si>
  <si>
    <t>39°19′44.7</t>
  </si>
  <si>
    <t>141°54′09.0</t>
  </si>
  <si>
    <t>39°19′42.1</t>
  </si>
  <si>
    <t>141°54′12.4</t>
  </si>
  <si>
    <t>39°19′43.8</t>
  </si>
  <si>
    <t>141°54′10.7</t>
  </si>
  <si>
    <t>39°19′41.9</t>
  </si>
  <si>
    <t>141°54′12.5</t>
  </si>
  <si>
    <t>39°19′52.5</t>
  </si>
  <si>
    <t>141°54′11.5</t>
  </si>
  <si>
    <t>39°19′50.7</t>
  </si>
  <si>
    <t>141°54′13.2</t>
  </si>
  <si>
    <t>39°19′52.3</t>
  </si>
  <si>
    <t>141°54′11.5</t>
  </si>
  <si>
    <t>39°19′50.6</t>
  </si>
  <si>
    <t>141°54′13.4</t>
  </si>
  <si>
    <t>39°19′47.2</t>
  </si>
  <si>
    <t>141°54′17.1</t>
  </si>
  <si>
    <t>141°54′15.5</t>
  </si>
  <si>
    <t>39°19′43.7</t>
  </si>
  <si>
    <t>141°54′19.1</t>
  </si>
  <si>
    <t>39°19′45.4</t>
  </si>
  <si>
    <t>141°54′18.7</t>
  </si>
  <si>
    <t>39°19′43.7</t>
  </si>
  <si>
    <t>39°19′56.3</t>
  </si>
  <si>
    <t>141°54′15.2</t>
  </si>
  <si>
    <t>39°19′55.3</t>
  </si>
  <si>
    <t>141°54′16.0</t>
  </si>
  <si>
    <t>39°19′54.2</t>
  </si>
  <si>
    <t>141°54′16.5</t>
  </si>
  <si>
    <t>39°19′54.0</t>
  </si>
  <si>
    <t>141°54′16.3</t>
  </si>
  <si>
    <t>39°19′52.7</t>
  </si>
  <si>
    <t>141°54′18.0</t>
  </si>
  <si>
    <t>39°19′52.6</t>
  </si>
  <si>
    <t>141°54′18.6</t>
  </si>
  <si>
    <t>141°54′18.3</t>
  </si>
  <si>
    <t>39°19′49.1</t>
  </si>
  <si>
    <t>141°54′06.6</t>
  </si>
  <si>
    <t>141°54′07.3</t>
  </si>
  <si>
    <t>39°19′51.82</t>
  </si>
  <si>
    <t>141°54′08.8</t>
  </si>
  <si>
    <t>141°54′09.5</t>
  </si>
  <si>
    <t>39°19′52.4</t>
  </si>
  <si>
    <t>141°54′11.2</t>
  </si>
  <si>
    <t>141°54′12.3</t>
  </si>
  <si>
    <t>39°19′51.3</t>
  </si>
  <si>
    <t>141°54′05.5</t>
  </si>
  <si>
    <t>39°19′47.3</t>
  </si>
  <si>
    <t>141°54′07.7</t>
  </si>
  <si>
    <t>39°19′50.2</t>
  </si>
  <si>
    <t>141°54′06.4</t>
  </si>
  <si>
    <t>141°54′07.1</t>
  </si>
  <si>
    <t>39°19′44.6</t>
  </si>
  <si>
    <t>141°54′10.1</t>
  </si>
  <si>
    <t>141°54′08.1</t>
  </si>
  <si>
    <t>141°54′09.4</t>
  </si>
  <si>
    <t>39°19′42.4</t>
  </si>
  <si>
    <t>141°54′13.3</t>
  </si>
  <si>
    <t>39°19′43.6</t>
  </si>
  <si>
    <t>141°54′10.5</t>
  </si>
  <si>
    <t>39°19′42.0</t>
  </si>
  <si>
    <t>39°19′52.0</t>
  </si>
  <si>
    <t>141°54′12.7</t>
  </si>
  <si>
    <t>39°19′48.2</t>
  </si>
  <si>
    <t>39°19′50.9</t>
  </si>
  <si>
    <t>141°54′13.5</t>
  </si>
  <si>
    <t>141°54′14.7</t>
  </si>
  <si>
    <t>39°19′46.9</t>
  </si>
  <si>
    <t>141°54′18.3</t>
  </si>
  <si>
    <t>39°19′47.6</t>
  </si>
  <si>
    <t>39°19′46.3</t>
  </si>
  <si>
    <t>141°54′17.5</t>
  </si>
  <si>
    <t>39°19′56.4</t>
  </si>
  <si>
    <t>141°54′16.9</t>
  </si>
  <si>
    <t>39°19′51.9</t>
  </si>
  <si>
    <t>39°19′55.4</t>
  </si>
  <si>
    <t>141°54′17.2</t>
  </si>
  <si>
    <t>39°19′53.4</t>
  </si>
  <si>
    <t>141°54′17.7</t>
  </si>
  <si>
    <t>39°19′51.7</t>
  </si>
  <si>
    <t>141°54′21.2</t>
  </si>
  <si>
    <t>39°19′51.8</t>
  </si>
  <si>
    <t>141°54′19.9</t>
  </si>
  <si>
    <t>39°19′51.7</t>
  </si>
  <si>
    <t>141°54′20.0</t>
  </si>
  <si>
    <t>39°19′51.4</t>
  </si>
  <si>
    <t>141°54′09.2</t>
  </si>
  <si>
    <t>39°19′50.7</t>
  </si>
  <si>
    <t>141°54′09.9</t>
  </si>
  <si>
    <t>39°19′51.5</t>
  </si>
  <si>
    <t>141°54′12.6</t>
  </si>
  <si>
    <t>39°19′50.4</t>
  </si>
  <si>
    <t>141°54′13.3</t>
  </si>
  <si>
    <t>39°19′52.9</t>
  </si>
  <si>
    <t>141°54′03.8</t>
  </si>
  <si>
    <t>39°19′51.9</t>
  </si>
  <si>
    <t>141°54′04.8</t>
  </si>
  <si>
    <t>39°19′49.8</t>
  </si>
  <si>
    <t>141°54′05.3</t>
  </si>
  <si>
    <t>39°19′49.7</t>
  </si>
  <si>
    <t>39°19′46.5</t>
  </si>
  <si>
    <t>39°19′49.0</t>
  </si>
  <si>
    <t>141°54′05.6</t>
  </si>
  <si>
    <t>39°19′46.9</t>
  </si>
  <si>
    <t>141°54′06.7</t>
  </si>
  <si>
    <t>39°19′43.0</t>
  </si>
  <si>
    <t>39°19′45.6</t>
  </si>
  <si>
    <t>141°54′07.9</t>
  </si>
  <si>
    <t>39°19′43.7</t>
  </si>
  <si>
    <t>141°54′09.4</t>
  </si>
  <si>
    <t>39°19′54.4</t>
  </si>
  <si>
    <t>141°54′08.7</t>
  </si>
  <si>
    <t>39°19′50.9</t>
  </si>
  <si>
    <t>39°19′53.3</t>
  </si>
  <si>
    <t>39°19′51.8</t>
  </si>
  <si>
    <t>39°19′50.4</t>
  </si>
  <si>
    <t>141°54′12.2</t>
  </si>
  <si>
    <t>39°19′47.9</t>
  </si>
  <si>
    <t>141°54′14.6</t>
  </si>
  <si>
    <t>39°19′48.6</t>
  </si>
  <si>
    <t>141°54′13.8</t>
  </si>
  <si>
    <t>39°19′44.4</t>
  </si>
  <si>
    <t>141°54′17.4</t>
  </si>
  <si>
    <t>39°19′47.0</t>
  </si>
  <si>
    <t>141°54′15.8</t>
  </si>
  <si>
    <t>39°19′45.0</t>
  </si>
  <si>
    <t>39°19′57.6</t>
  </si>
  <si>
    <t>141°54′14.2</t>
  </si>
  <si>
    <t>39°19′53.6</t>
  </si>
  <si>
    <t>39°19′56.8</t>
  </si>
  <si>
    <t>39°19′54.0</t>
  </si>
  <si>
    <t>39°19′51.7</t>
  </si>
  <si>
    <t>39°19′52.8</t>
  </si>
  <si>
    <t>39°19′52.0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</si>
</sst>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m/d"/>
    <numFmt numFmtId="182" formatCode="0.0"/>
    <numFmt numFmtId="183" formatCode="0.0_ "/>
    <numFmt numFmtId="184" formatCode="mmm\-yyyy"/>
    <numFmt numFmtId="185" formatCode="0.00000000"/>
    <numFmt numFmtId="186" formatCode="[$-409]mmm\-yy;@"/>
  </numFmts>
  <fonts count="4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Osaka"/>
      <family val="3"/>
    </font>
    <font>
      <u val="single"/>
      <sz val="10"/>
      <color indexed="12"/>
      <name val="ＭＳ ゴシック"/>
      <family val="3"/>
    </font>
    <font>
      <u val="single"/>
      <sz val="10"/>
      <color indexed="6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medium"/>
      <top style="double"/>
      <bottom style="double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medium"/>
      <top style="double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5" xfId="0" applyNumberFormat="1" applyBorder="1" applyAlignment="1">
      <alignment/>
    </xf>
    <xf numFmtId="14" fontId="0" fillId="0" borderId="26" xfId="0" applyNumberFormat="1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0" fontId="0" fillId="0" borderId="25" xfId="0" applyNumberFormat="1" applyBorder="1" applyAlignment="1">
      <alignment/>
    </xf>
    <xf numFmtId="20" fontId="0" fillId="0" borderId="26" xfId="0" applyNumberFormat="1" applyBorder="1" applyAlignment="1">
      <alignment/>
    </xf>
    <xf numFmtId="20" fontId="0" fillId="0" borderId="27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20" fontId="0" fillId="0" borderId="41" xfId="0" applyNumberFormat="1" applyBorder="1" applyAlignment="1">
      <alignment/>
    </xf>
    <xf numFmtId="20" fontId="0" fillId="0" borderId="42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20" fontId="0" fillId="0" borderId="35" xfId="0" applyNumberFormat="1" applyBorder="1" applyAlignment="1">
      <alignment/>
    </xf>
    <xf numFmtId="20" fontId="0" fillId="0" borderId="36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0" fontId="0" fillId="0" borderId="40" xfId="0" applyNumberFormat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20" fontId="0" fillId="0" borderId="34" xfId="0" applyNumberFormat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20" fontId="0" fillId="0" borderId="32" xfId="0" applyNumberFormat="1" applyBorder="1" applyAlignment="1">
      <alignment/>
    </xf>
    <xf numFmtId="0" fontId="0" fillId="0" borderId="39" xfId="0" applyBorder="1" applyAlignment="1">
      <alignment vertical="center"/>
    </xf>
    <xf numFmtId="0" fontId="0" fillId="33" borderId="56" xfId="0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1"/>
  <sheetViews>
    <sheetView tabSelected="1" zoomScale="125" zoomScaleNormal="125" zoomScalePageLayoutView="0" workbookViewId="0" topLeftCell="A1">
      <selection activeCell="A1" sqref="A1"/>
    </sheetView>
  </sheetViews>
  <sheetFormatPr defaultColWidth="13.00390625" defaultRowHeight="18" customHeight="1"/>
  <cols>
    <col min="1" max="1" width="14.375" style="5" customWidth="1"/>
    <col min="2" max="2" width="8.00390625" style="0" customWidth="1"/>
    <col min="3" max="3" width="9.875" style="2" customWidth="1"/>
    <col min="4" max="15" width="14.125" style="0" customWidth="1"/>
    <col min="16" max="29" width="14.375" style="0" customWidth="1"/>
    <col min="30" max="42" width="13.375" style="0" customWidth="1"/>
    <col min="43" max="43" width="11.875" style="0" bestFit="1" customWidth="1"/>
  </cols>
  <sheetData>
    <row r="1" spans="1:11" ht="18" customHeight="1" thickBot="1">
      <c r="A1" s="1" t="s">
        <v>16</v>
      </c>
      <c r="E1" s="6"/>
      <c r="F1" s="6"/>
      <c r="G1" s="6"/>
      <c r="H1" s="6"/>
      <c r="I1" s="6"/>
      <c r="J1" s="6"/>
      <c r="K1" s="6"/>
    </row>
    <row r="2" spans="1:53" ht="18" customHeight="1" thickBot="1">
      <c r="A2" s="12" t="s">
        <v>2</v>
      </c>
      <c r="B2" s="8"/>
      <c r="C2" s="8"/>
      <c r="D2" s="21">
        <v>40026</v>
      </c>
      <c r="E2" s="22">
        <v>40026</v>
      </c>
      <c r="F2" s="22">
        <v>40026</v>
      </c>
      <c r="G2" s="22">
        <v>40026</v>
      </c>
      <c r="H2" s="22">
        <v>40026</v>
      </c>
      <c r="I2" s="22">
        <v>40026</v>
      </c>
      <c r="J2" s="22">
        <v>40026</v>
      </c>
      <c r="K2" s="22">
        <v>40026</v>
      </c>
      <c r="L2" s="22">
        <v>40026</v>
      </c>
      <c r="M2" s="22">
        <v>40026</v>
      </c>
      <c r="N2" s="22">
        <v>40026</v>
      </c>
      <c r="O2" s="23">
        <v>40026</v>
      </c>
      <c r="P2" s="21">
        <v>40046</v>
      </c>
      <c r="Q2" s="22">
        <v>40046</v>
      </c>
      <c r="R2" s="22">
        <v>40046</v>
      </c>
      <c r="S2" s="22">
        <v>40046</v>
      </c>
      <c r="T2" s="22">
        <v>40046</v>
      </c>
      <c r="U2" s="22">
        <v>40046</v>
      </c>
      <c r="V2" s="22">
        <v>40046</v>
      </c>
      <c r="W2" s="22">
        <v>40046</v>
      </c>
      <c r="X2" s="22">
        <v>40046</v>
      </c>
      <c r="Y2" s="22">
        <v>40046</v>
      </c>
      <c r="Z2" s="22">
        <v>40046</v>
      </c>
      <c r="AA2" s="22">
        <v>40046</v>
      </c>
      <c r="AB2" s="22">
        <v>40046</v>
      </c>
      <c r="AC2" s="23">
        <v>40046</v>
      </c>
      <c r="AD2" s="21">
        <v>40075</v>
      </c>
      <c r="AE2" s="22">
        <v>40075</v>
      </c>
      <c r="AF2" s="22">
        <v>40075</v>
      </c>
      <c r="AG2" s="22">
        <v>40075</v>
      </c>
      <c r="AH2" s="22">
        <v>40075</v>
      </c>
      <c r="AI2" s="22">
        <v>40075</v>
      </c>
      <c r="AJ2" s="22">
        <v>40075</v>
      </c>
      <c r="AK2" s="22">
        <v>40075</v>
      </c>
      <c r="AL2" s="22">
        <v>40075</v>
      </c>
      <c r="AM2" s="22">
        <v>40075</v>
      </c>
      <c r="AN2" s="22">
        <v>40075</v>
      </c>
      <c r="AO2" s="22">
        <v>40075</v>
      </c>
      <c r="AP2" s="23">
        <v>40075</v>
      </c>
      <c r="AQ2" s="21">
        <v>40100</v>
      </c>
      <c r="AR2" s="21">
        <v>40100</v>
      </c>
      <c r="AS2" s="21">
        <v>40100</v>
      </c>
      <c r="AT2" s="21">
        <v>40100</v>
      </c>
      <c r="AU2" s="21">
        <v>40100</v>
      </c>
      <c r="AV2" s="21">
        <v>40100</v>
      </c>
      <c r="AW2" s="21">
        <v>40100</v>
      </c>
      <c r="AX2" s="21">
        <v>40100</v>
      </c>
      <c r="AY2" s="21">
        <v>40100</v>
      </c>
      <c r="AZ2" s="21">
        <v>40100</v>
      </c>
      <c r="BA2" s="21">
        <v>40100</v>
      </c>
    </row>
    <row r="3" spans="1:53" ht="18" customHeight="1" thickBot="1" thickTop="1">
      <c r="A3" s="13" t="s">
        <v>3</v>
      </c>
      <c r="B3" s="9"/>
      <c r="C3" s="9"/>
      <c r="D3" s="24"/>
      <c r="E3" s="25">
        <v>1</v>
      </c>
      <c r="F3" s="25">
        <v>2</v>
      </c>
      <c r="G3" s="25">
        <v>3</v>
      </c>
      <c r="H3" s="25">
        <v>4</v>
      </c>
      <c r="I3" s="25">
        <v>5</v>
      </c>
      <c r="J3" s="25">
        <v>6</v>
      </c>
      <c r="K3" s="25">
        <v>7</v>
      </c>
      <c r="L3" s="25">
        <v>8</v>
      </c>
      <c r="M3" s="25" t="s">
        <v>81</v>
      </c>
      <c r="N3" s="25" t="s">
        <v>86</v>
      </c>
      <c r="O3" s="26" t="s">
        <v>87</v>
      </c>
      <c r="P3" s="24">
        <v>0</v>
      </c>
      <c r="Q3" s="25">
        <v>1</v>
      </c>
      <c r="R3" s="25">
        <v>2</v>
      </c>
      <c r="S3" s="25">
        <v>3</v>
      </c>
      <c r="T3" s="25"/>
      <c r="U3" s="25">
        <v>4</v>
      </c>
      <c r="V3" s="25">
        <v>5</v>
      </c>
      <c r="W3" s="25">
        <v>6</v>
      </c>
      <c r="X3" s="25">
        <v>7</v>
      </c>
      <c r="Y3" s="25"/>
      <c r="Z3" s="25">
        <v>8</v>
      </c>
      <c r="AA3" s="25" t="s">
        <v>81</v>
      </c>
      <c r="AB3" s="25" t="s">
        <v>86</v>
      </c>
      <c r="AC3" s="26" t="s">
        <v>87</v>
      </c>
      <c r="AD3" s="24">
        <v>0</v>
      </c>
      <c r="AE3" s="25">
        <v>1</v>
      </c>
      <c r="AF3" s="25">
        <v>2</v>
      </c>
      <c r="AG3" s="25">
        <v>3</v>
      </c>
      <c r="AH3" s="25"/>
      <c r="AI3" s="25">
        <v>4</v>
      </c>
      <c r="AJ3" s="25">
        <v>5</v>
      </c>
      <c r="AK3" s="25"/>
      <c r="AL3" s="25">
        <v>6</v>
      </c>
      <c r="AM3" s="25">
        <v>7</v>
      </c>
      <c r="AN3" s="25" t="s">
        <v>81</v>
      </c>
      <c r="AO3" s="25" t="s">
        <v>86</v>
      </c>
      <c r="AP3" s="26" t="s">
        <v>87</v>
      </c>
      <c r="AQ3" s="24">
        <v>0</v>
      </c>
      <c r="AR3" s="25">
        <v>1</v>
      </c>
      <c r="AS3" s="25">
        <v>2</v>
      </c>
      <c r="AT3" s="25">
        <v>3</v>
      </c>
      <c r="AU3" s="25"/>
      <c r="AV3" s="25">
        <v>4</v>
      </c>
      <c r="AW3" s="25">
        <v>5</v>
      </c>
      <c r="AX3" s="25">
        <v>6</v>
      </c>
      <c r="AY3" s="25"/>
      <c r="AZ3" s="25">
        <v>7</v>
      </c>
      <c r="BA3" s="26">
        <v>8</v>
      </c>
    </row>
    <row r="4" spans="1:53" ht="18" customHeight="1" thickBot="1" thickTop="1">
      <c r="A4" s="14" t="s">
        <v>4</v>
      </c>
      <c r="B4" s="3"/>
      <c r="C4" s="3"/>
      <c r="D4" s="27"/>
      <c r="E4" s="28"/>
      <c r="F4" s="28"/>
      <c r="G4" s="28"/>
      <c r="H4" s="28"/>
      <c r="I4" s="28"/>
      <c r="J4" s="28"/>
      <c r="K4" s="28"/>
      <c r="L4" s="28"/>
      <c r="M4" s="76"/>
      <c r="N4" s="28"/>
      <c r="O4" s="29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  <c r="AD4" s="27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9"/>
      <c r="AQ4" s="27"/>
      <c r="AR4" s="28"/>
      <c r="AS4" s="28"/>
      <c r="AT4" s="28"/>
      <c r="AU4" s="28"/>
      <c r="AV4" s="28"/>
      <c r="AW4" s="28"/>
      <c r="AX4" s="28"/>
      <c r="AY4" s="28"/>
      <c r="AZ4" s="28"/>
      <c r="BA4" s="29"/>
    </row>
    <row r="5" spans="1:53" ht="18" customHeight="1" thickBot="1">
      <c r="A5" s="80" t="s">
        <v>5</v>
      </c>
      <c r="B5" s="81"/>
      <c r="C5" s="81"/>
      <c r="D5" s="30">
        <v>0.3979166666666667</v>
      </c>
      <c r="E5" s="31">
        <v>0.40277777777777773</v>
      </c>
      <c r="F5" s="31">
        <v>0.4076388888888889</v>
      </c>
      <c r="G5" s="31">
        <v>0.4166666666666667</v>
      </c>
      <c r="H5" s="31">
        <v>0.4284722222222222</v>
      </c>
      <c r="I5" s="31">
        <v>0.4361111111111111</v>
      </c>
      <c r="J5" s="31">
        <v>0.44166666666666665</v>
      </c>
      <c r="K5" s="31">
        <v>0.45</v>
      </c>
      <c r="L5" s="31">
        <v>0.4576388888888889</v>
      </c>
      <c r="M5" s="31"/>
      <c r="N5" s="31"/>
      <c r="O5" s="32"/>
      <c r="P5" s="30">
        <v>0.3826388888888889</v>
      </c>
      <c r="Q5" s="31">
        <v>0.3875</v>
      </c>
      <c r="R5" s="31">
        <v>0.3923611111111111</v>
      </c>
      <c r="S5" s="31">
        <v>0.40069444444444446</v>
      </c>
      <c r="T5" s="31">
        <v>0.40347222222222223</v>
      </c>
      <c r="U5" s="31">
        <v>0.40972222222222227</v>
      </c>
      <c r="V5" s="31">
        <v>0.4152777777777778</v>
      </c>
      <c r="W5" s="31">
        <v>0.4201388888888889</v>
      </c>
      <c r="X5" s="31">
        <v>0.425</v>
      </c>
      <c r="Y5" s="31">
        <v>0.4305555555555556</v>
      </c>
      <c r="Z5" s="31">
        <v>0.4354166666666666</v>
      </c>
      <c r="AA5" s="31"/>
      <c r="AB5" s="67"/>
      <c r="AC5" s="68"/>
      <c r="AD5" s="30">
        <v>0.37916666666666665</v>
      </c>
      <c r="AE5" s="31">
        <v>0.3847222222222222</v>
      </c>
      <c r="AF5" s="31">
        <v>0.3902777777777778</v>
      </c>
      <c r="AG5" s="31">
        <v>0.3951388888888889</v>
      </c>
      <c r="AH5" s="31">
        <v>0.3979166666666667</v>
      </c>
      <c r="AI5" s="31">
        <v>0.40277777777777773</v>
      </c>
      <c r="AJ5" s="31">
        <v>0.40972222222222227</v>
      </c>
      <c r="AK5" s="31">
        <v>0.41250000000000003</v>
      </c>
      <c r="AL5" s="31">
        <v>0.41805555555555557</v>
      </c>
      <c r="AM5" s="31">
        <v>0.425</v>
      </c>
      <c r="AN5" s="31"/>
      <c r="AO5" s="31"/>
      <c r="AP5" s="32"/>
      <c r="AQ5" s="30">
        <v>0.3854166666666667</v>
      </c>
      <c r="AR5" s="31">
        <v>0.38958333333333334</v>
      </c>
      <c r="AS5" s="31">
        <v>0.3965277777777778</v>
      </c>
      <c r="AT5" s="31">
        <v>0.40208333333333335</v>
      </c>
      <c r="AU5" s="31">
        <v>0.4041666666666666</v>
      </c>
      <c r="AV5" s="31">
        <v>0.40902777777777777</v>
      </c>
      <c r="AW5" s="31">
        <v>0.41111111111111115</v>
      </c>
      <c r="AX5" s="31">
        <v>0.41944444444444445</v>
      </c>
      <c r="AY5" s="31">
        <v>0.4222222222222222</v>
      </c>
      <c r="AZ5" s="31">
        <v>0.4291666666666667</v>
      </c>
      <c r="BA5" s="32">
        <v>0.4375</v>
      </c>
    </row>
    <row r="6" spans="1:53" ht="18" customHeight="1" thickTop="1">
      <c r="A6" s="15" t="s">
        <v>6</v>
      </c>
      <c r="B6" s="82" t="s">
        <v>17</v>
      </c>
      <c r="C6" s="82"/>
      <c r="D6" s="33" t="s">
        <v>32</v>
      </c>
      <c r="E6" s="34" t="s">
        <v>34</v>
      </c>
      <c r="F6" s="34" t="s">
        <v>40</v>
      </c>
      <c r="G6" s="34" t="s">
        <v>46</v>
      </c>
      <c r="H6" s="34" t="s">
        <v>52</v>
      </c>
      <c r="I6" s="34" t="s">
        <v>58</v>
      </c>
      <c r="J6" s="34" t="s">
        <v>64</v>
      </c>
      <c r="K6" s="34" t="s">
        <v>69</v>
      </c>
      <c r="L6" s="34" t="s">
        <v>75</v>
      </c>
      <c r="M6" s="34"/>
      <c r="N6" s="34"/>
      <c r="O6" s="35"/>
      <c r="P6" s="33" t="s">
        <v>94</v>
      </c>
      <c r="Q6" s="34" t="s">
        <v>96</v>
      </c>
      <c r="R6" s="34" t="s">
        <v>101</v>
      </c>
      <c r="S6" s="34" t="s">
        <v>107</v>
      </c>
      <c r="T6" s="34" t="s">
        <v>113</v>
      </c>
      <c r="U6" s="34" t="s">
        <v>115</v>
      </c>
      <c r="V6" s="34" t="s">
        <v>121</v>
      </c>
      <c r="W6" s="34" t="s">
        <v>124</v>
      </c>
      <c r="X6" s="34" t="s">
        <v>129</v>
      </c>
      <c r="Y6" s="34" t="s">
        <v>135</v>
      </c>
      <c r="Z6" s="34" t="s">
        <v>137</v>
      </c>
      <c r="AA6" s="34"/>
      <c r="AB6" s="34"/>
      <c r="AC6" s="35"/>
      <c r="AD6" s="33" t="s">
        <v>151</v>
      </c>
      <c r="AE6" s="34" t="s">
        <v>153</v>
      </c>
      <c r="AF6" s="34" t="s">
        <v>158</v>
      </c>
      <c r="AG6" s="34" t="s">
        <v>162</v>
      </c>
      <c r="AH6" s="34" t="s">
        <v>167</v>
      </c>
      <c r="AI6" s="34" t="s">
        <v>169</v>
      </c>
      <c r="AJ6" s="34" t="s">
        <v>173</v>
      </c>
      <c r="AK6" s="34" t="s">
        <v>178</v>
      </c>
      <c r="AL6" s="34" t="s">
        <v>180</v>
      </c>
      <c r="AM6" s="34" t="s">
        <v>185</v>
      </c>
      <c r="AN6" s="34"/>
      <c r="AO6" s="34"/>
      <c r="AP6" s="35"/>
      <c r="AQ6" s="33" t="s">
        <v>199</v>
      </c>
      <c r="AR6" s="34" t="s">
        <v>205</v>
      </c>
      <c r="AS6" s="34" t="s">
        <v>206</v>
      </c>
      <c r="AT6" s="34" t="s">
        <v>211</v>
      </c>
      <c r="AU6" s="34" t="s">
        <v>216</v>
      </c>
      <c r="AV6" s="34" t="s">
        <v>218</v>
      </c>
      <c r="AW6" s="34" t="s">
        <v>223</v>
      </c>
      <c r="AX6" s="34" t="s">
        <v>227</v>
      </c>
      <c r="AY6" s="34" t="s">
        <v>232</v>
      </c>
      <c r="AZ6" s="34" t="s">
        <v>234</v>
      </c>
      <c r="BA6" s="35" t="s">
        <v>237</v>
      </c>
    </row>
    <row r="7" spans="1:53" ht="18" customHeight="1">
      <c r="A7" s="16"/>
      <c r="B7" s="83" t="s">
        <v>18</v>
      </c>
      <c r="C7" s="83"/>
      <c r="D7" s="36" t="s">
        <v>33</v>
      </c>
      <c r="E7" s="37" t="s">
        <v>35</v>
      </c>
      <c r="F7" s="37" t="s">
        <v>41</v>
      </c>
      <c r="G7" s="37" t="s">
        <v>47</v>
      </c>
      <c r="H7" s="37" t="s">
        <v>53</v>
      </c>
      <c r="I7" s="37" t="s">
        <v>59</v>
      </c>
      <c r="J7" s="37" t="s">
        <v>65</v>
      </c>
      <c r="K7" s="37" t="s">
        <v>70</v>
      </c>
      <c r="L7" s="37" t="s">
        <v>76</v>
      </c>
      <c r="M7" s="37"/>
      <c r="N7" s="37"/>
      <c r="O7" s="38"/>
      <c r="P7" s="36" t="s">
        <v>95</v>
      </c>
      <c r="Q7" s="37" t="s">
        <v>97</v>
      </c>
      <c r="R7" s="37" t="s">
        <v>102</v>
      </c>
      <c r="S7" s="37" t="s">
        <v>108</v>
      </c>
      <c r="T7" s="37" t="s">
        <v>114</v>
      </c>
      <c r="U7" s="37" t="s">
        <v>116</v>
      </c>
      <c r="V7" s="37" t="s">
        <v>122</v>
      </c>
      <c r="W7" s="37" t="s">
        <v>125</v>
      </c>
      <c r="X7" s="37" t="s">
        <v>130</v>
      </c>
      <c r="Y7" s="37" t="s">
        <v>136</v>
      </c>
      <c r="Z7" s="37" t="s">
        <v>138</v>
      </c>
      <c r="AA7" s="37"/>
      <c r="AB7" s="37"/>
      <c r="AC7" s="38"/>
      <c r="AD7" s="36" t="s">
        <v>152</v>
      </c>
      <c r="AE7" s="37" t="s">
        <v>154</v>
      </c>
      <c r="AF7" s="37" t="s">
        <v>159</v>
      </c>
      <c r="AG7" s="37" t="s">
        <v>163</v>
      </c>
      <c r="AH7" s="37" t="s">
        <v>168</v>
      </c>
      <c r="AI7" s="37" t="s">
        <v>130</v>
      </c>
      <c r="AJ7" s="37" t="s">
        <v>174</v>
      </c>
      <c r="AK7" s="37" t="s">
        <v>179</v>
      </c>
      <c r="AL7" s="37" t="s">
        <v>174</v>
      </c>
      <c r="AM7" s="37" t="s">
        <v>186</v>
      </c>
      <c r="AN7" s="37"/>
      <c r="AO7" s="37"/>
      <c r="AP7" s="38"/>
      <c r="AQ7" s="36" t="s">
        <v>200</v>
      </c>
      <c r="AR7" s="37" t="s">
        <v>83</v>
      </c>
      <c r="AS7" s="37" t="s">
        <v>97</v>
      </c>
      <c r="AT7" s="37" t="s">
        <v>92</v>
      </c>
      <c r="AU7" s="37" t="s">
        <v>217</v>
      </c>
      <c r="AV7" s="37" t="s">
        <v>110</v>
      </c>
      <c r="AW7" s="37" t="s">
        <v>224</v>
      </c>
      <c r="AX7" s="37" t="s">
        <v>228</v>
      </c>
      <c r="AY7" s="37" t="s">
        <v>233</v>
      </c>
      <c r="AZ7" s="37" t="s">
        <v>136</v>
      </c>
      <c r="BA7" s="38" t="s">
        <v>76</v>
      </c>
    </row>
    <row r="8" spans="1:53" ht="18" customHeight="1">
      <c r="A8" s="84" t="s">
        <v>19</v>
      </c>
      <c r="B8" s="79"/>
      <c r="C8" s="7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39">
        <v>5</v>
      </c>
      <c r="Q8" s="40"/>
      <c r="R8" s="40"/>
      <c r="S8" s="40"/>
      <c r="T8" s="40">
        <v>7.6</v>
      </c>
      <c r="U8" s="40"/>
      <c r="V8" s="40"/>
      <c r="W8" s="40"/>
      <c r="X8" s="40">
        <v>9.2</v>
      </c>
      <c r="Y8" s="40">
        <v>9</v>
      </c>
      <c r="Z8" s="40">
        <v>9</v>
      </c>
      <c r="AA8" s="40"/>
      <c r="AB8" s="40"/>
      <c r="AC8" s="41"/>
      <c r="AD8" s="39"/>
      <c r="AE8" s="40"/>
      <c r="AF8" s="40">
        <v>5.3</v>
      </c>
      <c r="AG8" s="40">
        <v>5.4</v>
      </c>
      <c r="AH8" s="40">
        <v>7.5</v>
      </c>
      <c r="AI8" s="40">
        <v>7.4</v>
      </c>
      <c r="AJ8" s="40">
        <v>7.8</v>
      </c>
      <c r="AK8" s="40">
        <v>9.6</v>
      </c>
      <c r="AL8" s="40">
        <v>8.7</v>
      </c>
      <c r="AM8" s="40">
        <v>9.1</v>
      </c>
      <c r="AN8" s="40"/>
      <c r="AO8" s="40"/>
      <c r="AP8" s="41"/>
      <c r="AQ8" s="39">
        <v>5.2</v>
      </c>
      <c r="AR8" s="40">
        <v>5.3</v>
      </c>
      <c r="AS8" s="40">
        <v>5.3</v>
      </c>
      <c r="AT8" s="40">
        <v>5.3</v>
      </c>
      <c r="AU8" s="40">
        <v>7.5</v>
      </c>
      <c r="AV8" s="40">
        <v>7.4</v>
      </c>
      <c r="AW8" s="40">
        <v>7.6</v>
      </c>
      <c r="AX8" s="40">
        <v>7.7</v>
      </c>
      <c r="AY8" s="40">
        <v>9.6</v>
      </c>
      <c r="AZ8" s="40">
        <v>9.6</v>
      </c>
      <c r="BA8" s="41">
        <v>9.4</v>
      </c>
    </row>
    <row r="9" spans="1:54" ht="18" customHeight="1">
      <c r="A9" s="14" t="s">
        <v>7</v>
      </c>
      <c r="B9" s="85" t="s">
        <v>0</v>
      </c>
      <c r="C9" s="10" t="s">
        <v>9</v>
      </c>
      <c r="D9" s="42">
        <v>18.56</v>
      </c>
      <c r="E9" s="43">
        <v>19.316</v>
      </c>
      <c r="F9" s="43">
        <v>19.36</v>
      </c>
      <c r="G9" s="43">
        <v>19.37</v>
      </c>
      <c r="H9" s="43">
        <v>19.411</v>
      </c>
      <c r="I9" s="43">
        <v>19.354</v>
      </c>
      <c r="J9" s="43">
        <v>19.398</v>
      </c>
      <c r="K9" s="43">
        <v>19.515</v>
      </c>
      <c r="L9" s="43">
        <v>19.447</v>
      </c>
      <c r="M9" s="43">
        <f aca="true" t="shared" si="0" ref="M9:M14">AVERAGE(D9:L9)</f>
        <v>19.303444444444445</v>
      </c>
      <c r="N9" s="43"/>
      <c r="O9" s="44"/>
      <c r="P9" s="42">
        <v>23.541</v>
      </c>
      <c r="Q9" s="43">
        <v>23.871</v>
      </c>
      <c r="R9" s="43">
        <v>23.883</v>
      </c>
      <c r="S9" s="43">
        <v>23.883</v>
      </c>
      <c r="T9" s="43">
        <v>23.641</v>
      </c>
      <c r="U9" s="43">
        <v>23.866</v>
      </c>
      <c r="V9" s="43">
        <v>23.707</v>
      </c>
      <c r="W9" s="43">
        <v>23.543</v>
      </c>
      <c r="X9" s="43">
        <v>23.735</v>
      </c>
      <c r="Y9" s="43">
        <v>23.828</v>
      </c>
      <c r="Z9" s="43">
        <v>23.968</v>
      </c>
      <c r="AA9" s="43">
        <f>AVERAGE(P9:Z9)</f>
        <v>23.769636363636366</v>
      </c>
      <c r="AB9" s="50"/>
      <c r="AC9" s="51"/>
      <c r="AD9" s="42">
        <v>22.014</v>
      </c>
      <c r="AE9" s="43">
        <v>22.285</v>
      </c>
      <c r="AF9" s="43">
        <v>22.317</v>
      </c>
      <c r="AG9" s="43">
        <v>22.135</v>
      </c>
      <c r="AH9" s="43">
        <v>22.599</v>
      </c>
      <c r="AI9" s="43">
        <v>22.834</v>
      </c>
      <c r="AJ9" s="43">
        <v>22.696</v>
      </c>
      <c r="AK9" s="43">
        <v>23.097</v>
      </c>
      <c r="AL9" s="43">
        <v>23.202</v>
      </c>
      <c r="AM9" s="43">
        <v>23.205</v>
      </c>
      <c r="AN9" s="43">
        <f>AVERAGE(AD9:AM9)</f>
        <v>22.6384</v>
      </c>
      <c r="AO9" s="43"/>
      <c r="AP9" s="44"/>
      <c r="AQ9" s="42">
        <v>18.744</v>
      </c>
      <c r="AR9" s="43">
        <v>18.811</v>
      </c>
      <c r="AS9" s="43">
        <v>18.786</v>
      </c>
      <c r="AT9" s="43">
        <v>18.797</v>
      </c>
      <c r="AU9" s="43">
        <v>18.715</v>
      </c>
      <c r="AV9" s="43">
        <v>18.923</v>
      </c>
      <c r="AW9" s="43">
        <v>18.934</v>
      </c>
      <c r="AX9" s="43">
        <v>18.995</v>
      </c>
      <c r="AY9" s="43">
        <v>18.526</v>
      </c>
      <c r="AZ9" s="43">
        <v>18.737</v>
      </c>
      <c r="BA9" s="44">
        <v>18.858</v>
      </c>
      <c r="BB9" s="43"/>
    </row>
    <row r="10" spans="1:54" ht="18" customHeight="1">
      <c r="A10" s="14"/>
      <c r="B10" s="86"/>
      <c r="C10" s="11" t="s">
        <v>10</v>
      </c>
      <c r="D10" s="45">
        <v>21.553</v>
      </c>
      <c r="E10" s="46">
        <v>17.195</v>
      </c>
      <c r="F10" s="46">
        <v>19.179</v>
      </c>
      <c r="G10" s="46">
        <v>20.524</v>
      </c>
      <c r="H10" s="46">
        <v>21.442</v>
      </c>
      <c r="I10" s="46">
        <v>21.971</v>
      </c>
      <c r="J10" s="46">
        <v>22.547</v>
      </c>
      <c r="K10" s="46">
        <v>22.649</v>
      </c>
      <c r="L10" s="46">
        <v>22.932</v>
      </c>
      <c r="M10" s="43">
        <f t="shared" si="0"/>
        <v>21.11022222222222</v>
      </c>
      <c r="N10" s="46"/>
      <c r="O10" s="47"/>
      <c r="P10" s="45">
        <v>30.149</v>
      </c>
      <c r="Q10" s="46">
        <v>29.432</v>
      </c>
      <c r="R10" s="46">
        <v>29.236</v>
      </c>
      <c r="S10" s="46">
        <v>29.506</v>
      </c>
      <c r="T10" s="46">
        <v>29.96</v>
      </c>
      <c r="U10" s="46">
        <v>29.817</v>
      </c>
      <c r="V10" s="46">
        <v>30.309</v>
      </c>
      <c r="W10" s="46">
        <v>31.223</v>
      </c>
      <c r="X10" s="46">
        <v>30.584</v>
      </c>
      <c r="Y10" s="46">
        <v>31.046</v>
      </c>
      <c r="Z10" s="46">
        <v>29.722</v>
      </c>
      <c r="AA10" s="43">
        <f>AVERAGE(P10:Z10)</f>
        <v>30.089454545454544</v>
      </c>
      <c r="AB10" s="52"/>
      <c r="AC10" s="53"/>
      <c r="AD10" s="45">
        <v>28.382</v>
      </c>
      <c r="AE10" s="46">
        <v>28.736</v>
      </c>
      <c r="AF10" s="46">
        <v>28.992</v>
      </c>
      <c r="AG10" s="46">
        <v>29.04</v>
      </c>
      <c r="AH10" s="46">
        <v>28.911</v>
      </c>
      <c r="AI10" s="46">
        <v>29.256</v>
      </c>
      <c r="AJ10" s="46">
        <v>29.482</v>
      </c>
      <c r="AK10" s="46">
        <v>28.46</v>
      </c>
      <c r="AL10" s="46">
        <v>29.828</v>
      </c>
      <c r="AM10" s="46">
        <v>30.451</v>
      </c>
      <c r="AN10" s="43">
        <f>AVERAGE(AC10:AM10)</f>
        <v>29.1538</v>
      </c>
      <c r="AO10" s="46"/>
      <c r="AP10" s="47"/>
      <c r="AQ10" s="45">
        <v>32.521</v>
      </c>
      <c r="AR10" s="46">
        <v>32.59</v>
      </c>
      <c r="AS10" s="46">
        <v>32.575</v>
      </c>
      <c r="AT10" s="46">
        <v>32.637</v>
      </c>
      <c r="AU10" s="46">
        <v>32.431</v>
      </c>
      <c r="AV10" s="46">
        <v>32.6</v>
      </c>
      <c r="AW10" s="46">
        <v>32.65</v>
      </c>
      <c r="AX10" s="46">
        <v>32.706</v>
      </c>
      <c r="AY10" s="46">
        <v>32.263</v>
      </c>
      <c r="AZ10" s="46">
        <v>32.19</v>
      </c>
      <c r="BA10" s="47">
        <v>32.424</v>
      </c>
      <c r="BB10" s="43"/>
    </row>
    <row r="11" spans="1:53" ht="18" customHeight="1">
      <c r="A11" s="14"/>
      <c r="B11" s="85" t="s">
        <v>8</v>
      </c>
      <c r="C11" s="10" t="s">
        <v>9</v>
      </c>
      <c r="D11" s="42">
        <v>18.729</v>
      </c>
      <c r="E11" s="43">
        <v>19.142</v>
      </c>
      <c r="F11" s="43">
        <v>19.009</v>
      </c>
      <c r="G11" s="43">
        <v>19.189</v>
      </c>
      <c r="H11" s="43">
        <v>19.133</v>
      </c>
      <c r="I11" s="43">
        <v>19.013</v>
      </c>
      <c r="J11" s="43">
        <v>19.164</v>
      </c>
      <c r="K11" s="43">
        <v>19.462</v>
      </c>
      <c r="L11" s="43">
        <v>19.234</v>
      </c>
      <c r="M11" s="43">
        <f t="shared" si="0"/>
        <v>19.119444444444444</v>
      </c>
      <c r="N11" s="43"/>
      <c r="O11" s="44"/>
      <c r="P11" s="42">
        <v>23.075</v>
      </c>
      <c r="Q11" s="43">
        <v>23.023</v>
      </c>
      <c r="R11" s="43">
        <v>23.115</v>
      </c>
      <c r="S11" s="43">
        <v>22.998</v>
      </c>
      <c r="T11" s="43">
        <v>23.112</v>
      </c>
      <c r="U11" s="43">
        <v>23.283</v>
      </c>
      <c r="V11" s="43">
        <v>23.092</v>
      </c>
      <c r="W11" s="43">
        <v>23.266</v>
      </c>
      <c r="X11" s="43">
        <v>23.284</v>
      </c>
      <c r="Y11" s="43">
        <v>23.714</v>
      </c>
      <c r="Z11" s="43">
        <v>23.69</v>
      </c>
      <c r="AA11" s="43"/>
      <c r="AB11" s="50"/>
      <c r="AC11" s="51"/>
      <c r="AD11" s="42">
        <v>22.47</v>
      </c>
      <c r="AE11" s="43">
        <v>22.869</v>
      </c>
      <c r="AF11" s="43">
        <v>23.009</v>
      </c>
      <c r="AG11" s="43">
        <v>23.049</v>
      </c>
      <c r="AH11" s="43">
        <v>22.812</v>
      </c>
      <c r="AI11" s="43">
        <v>23.048</v>
      </c>
      <c r="AJ11" s="43">
        <v>23.043</v>
      </c>
      <c r="AK11" s="43">
        <v>22.722</v>
      </c>
      <c r="AL11" s="43">
        <v>22.984</v>
      </c>
      <c r="AM11" s="43">
        <v>22.862</v>
      </c>
      <c r="AN11" s="43"/>
      <c r="AO11" s="43"/>
      <c r="AP11" s="44"/>
      <c r="AQ11" s="42">
        <v>18.6</v>
      </c>
      <c r="AR11" s="43">
        <v>18.422</v>
      </c>
      <c r="AS11" s="43">
        <v>18.384</v>
      </c>
      <c r="AT11" s="43">
        <v>18.655</v>
      </c>
      <c r="AU11" s="43">
        <v>18.865</v>
      </c>
      <c r="AV11" s="43">
        <v>18.97</v>
      </c>
      <c r="AW11" s="43">
        <v>18.785</v>
      </c>
      <c r="AX11" s="43">
        <v>18.767</v>
      </c>
      <c r="AY11" s="43">
        <v>19.314</v>
      </c>
      <c r="AZ11" s="43">
        <v>19.266</v>
      </c>
      <c r="BA11" s="44">
        <v>19.331</v>
      </c>
    </row>
    <row r="12" spans="1:53" ht="18" customHeight="1">
      <c r="A12" s="14"/>
      <c r="B12" s="86"/>
      <c r="C12" s="11" t="s">
        <v>10</v>
      </c>
      <c r="D12" s="45">
        <v>26.906</v>
      </c>
      <c r="E12" s="46">
        <v>23.023</v>
      </c>
      <c r="F12" s="46">
        <v>26.041</v>
      </c>
      <c r="G12" s="46">
        <v>22.448</v>
      </c>
      <c r="H12" s="46">
        <v>23.715</v>
      </c>
      <c r="I12" s="46">
        <v>27.451</v>
      </c>
      <c r="J12" s="46">
        <v>24.077</v>
      </c>
      <c r="K12" s="46">
        <v>22.83</v>
      </c>
      <c r="L12" s="46">
        <v>24.6</v>
      </c>
      <c r="M12" s="43">
        <f t="shared" si="0"/>
        <v>24.565666666666665</v>
      </c>
      <c r="N12" s="46"/>
      <c r="O12" s="47"/>
      <c r="P12" s="45">
        <v>32.071</v>
      </c>
      <c r="Q12" s="46">
        <v>32.128</v>
      </c>
      <c r="R12" s="46">
        <v>31.72</v>
      </c>
      <c r="S12" s="46">
        <v>32.178</v>
      </c>
      <c r="T12" s="46">
        <v>32.268</v>
      </c>
      <c r="U12" s="46">
        <v>32.311</v>
      </c>
      <c r="V12" s="46">
        <v>32.272</v>
      </c>
      <c r="W12" s="46">
        <v>31.82</v>
      </c>
      <c r="X12" s="46">
        <v>31.919</v>
      </c>
      <c r="Y12" s="46">
        <v>31.17</v>
      </c>
      <c r="Z12" s="46">
        <v>31.482</v>
      </c>
      <c r="AA12" s="46"/>
      <c r="AB12" s="52"/>
      <c r="AC12" s="53"/>
      <c r="AD12" s="45">
        <v>30.882</v>
      </c>
      <c r="AE12" s="46">
        <v>31.091</v>
      </c>
      <c r="AF12" s="46">
        <v>31.396</v>
      </c>
      <c r="AG12" s="46">
        <v>31.348</v>
      </c>
      <c r="AH12" s="46">
        <v>31</v>
      </c>
      <c r="AI12" s="46">
        <v>31.41</v>
      </c>
      <c r="AJ12" s="46">
        <v>31.193</v>
      </c>
      <c r="AK12" s="46">
        <v>30.94</v>
      </c>
      <c r="AL12" s="46">
        <v>31.277</v>
      </c>
      <c r="AM12" s="46">
        <v>31.609</v>
      </c>
      <c r="AN12" s="46"/>
      <c r="AO12" s="46"/>
      <c r="AP12" s="47"/>
      <c r="AQ12" s="45">
        <v>32.589</v>
      </c>
      <c r="AR12" s="46">
        <v>32.579</v>
      </c>
      <c r="AS12" s="46">
        <v>32.632</v>
      </c>
      <c r="AT12" s="46">
        <v>32.739</v>
      </c>
      <c r="AU12" s="46">
        <v>32.817</v>
      </c>
      <c r="AV12" s="46">
        <v>32.851</v>
      </c>
      <c r="AW12" s="46">
        <v>32.855</v>
      </c>
      <c r="AX12" s="46">
        <v>32.914</v>
      </c>
      <c r="AY12" s="46">
        <v>33.14</v>
      </c>
      <c r="AZ12" s="46">
        <v>33.012</v>
      </c>
      <c r="BA12" s="47">
        <v>33.062</v>
      </c>
    </row>
    <row r="13" spans="1:53" ht="18" customHeight="1">
      <c r="A13" s="14"/>
      <c r="B13" s="85" t="s">
        <v>11</v>
      </c>
      <c r="C13" s="10" t="s">
        <v>9</v>
      </c>
      <c r="D13" s="42">
        <v>18.9</v>
      </c>
      <c r="E13" s="43">
        <v>18.872</v>
      </c>
      <c r="F13" s="43">
        <v>18.93</v>
      </c>
      <c r="G13" s="43">
        <v>18.861</v>
      </c>
      <c r="H13" s="43">
        <v>18.821</v>
      </c>
      <c r="I13" s="43">
        <v>18.779</v>
      </c>
      <c r="J13" s="43">
        <v>18.965</v>
      </c>
      <c r="K13" s="43">
        <v>18.967</v>
      </c>
      <c r="L13" s="43">
        <v>18.975</v>
      </c>
      <c r="M13" s="43">
        <f t="shared" si="0"/>
        <v>18.89666666666666</v>
      </c>
      <c r="N13" s="43"/>
      <c r="O13" s="44"/>
      <c r="P13" s="42">
        <v>22.57</v>
      </c>
      <c r="Q13" s="43">
        <v>22.656</v>
      </c>
      <c r="R13" s="43">
        <v>22.68</v>
      </c>
      <c r="S13" s="43">
        <v>22.68</v>
      </c>
      <c r="T13" s="43">
        <v>22.676</v>
      </c>
      <c r="U13" s="43">
        <v>22.671</v>
      </c>
      <c r="V13" s="43">
        <v>22.757</v>
      </c>
      <c r="W13" s="43">
        <v>22.828</v>
      </c>
      <c r="X13" s="43">
        <v>22.794</v>
      </c>
      <c r="Y13" s="43">
        <v>23.305</v>
      </c>
      <c r="Z13" s="43">
        <v>22.874</v>
      </c>
      <c r="AA13" s="43"/>
      <c r="AB13" s="50"/>
      <c r="AC13" s="51"/>
      <c r="AD13" s="42">
        <v>23.066</v>
      </c>
      <c r="AE13" s="43">
        <v>23.108</v>
      </c>
      <c r="AF13" s="43">
        <v>23.155</v>
      </c>
      <c r="AG13" s="43">
        <v>23.217</v>
      </c>
      <c r="AH13" s="43">
        <v>23.109</v>
      </c>
      <c r="AI13" s="43">
        <v>23.118</v>
      </c>
      <c r="AJ13" s="43">
        <v>23.055</v>
      </c>
      <c r="AK13" s="43">
        <v>23.053</v>
      </c>
      <c r="AL13" s="43">
        <v>23.099</v>
      </c>
      <c r="AM13" s="43">
        <v>23.254</v>
      </c>
      <c r="AN13" s="43"/>
      <c r="AO13" s="43"/>
      <c r="AP13" s="44"/>
      <c r="AQ13" s="42">
        <v>19.614</v>
      </c>
      <c r="AR13" s="43">
        <v>19.647</v>
      </c>
      <c r="AS13" s="43">
        <v>19.577</v>
      </c>
      <c r="AT13" s="43">
        <v>19.515</v>
      </c>
      <c r="AU13" s="43">
        <v>19.322</v>
      </c>
      <c r="AV13" s="43">
        <v>19.584</v>
      </c>
      <c r="AW13" s="43">
        <v>19.522</v>
      </c>
      <c r="AX13" s="43">
        <v>19.44</v>
      </c>
      <c r="AY13" s="43">
        <v>19.457</v>
      </c>
      <c r="AZ13" s="43">
        <v>19.389</v>
      </c>
      <c r="BA13" s="44">
        <v>19.376</v>
      </c>
    </row>
    <row r="14" spans="1:53" ht="18" customHeight="1">
      <c r="A14" s="14"/>
      <c r="B14" s="86"/>
      <c r="C14" s="11" t="s">
        <v>10</v>
      </c>
      <c r="D14" s="45">
        <v>29.875</v>
      </c>
      <c r="E14" s="46">
        <v>29.973</v>
      </c>
      <c r="F14" s="46">
        <v>29.883</v>
      </c>
      <c r="G14" s="46">
        <v>29.074</v>
      </c>
      <c r="H14" s="46">
        <v>30.603</v>
      </c>
      <c r="I14" s="46">
        <v>31.184</v>
      </c>
      <c r="J14" s="46">
        <v>28.949</v>
      </c>
      <c r="K14" s="46">
        <v>28.765</v>
      </c>
      <c r="L14" s="46">
        <v>29.342</v>
      </c>
      <c r="M14" s="43">
        <f t="shared" si="0"/>
        <v>29.738666666666663</v>
      </c>
      <c r="N14" s="46"/>
      <c r="O14" s="47"/>
      <c r="P14" s="45">
        <v>32.838</v>
      </c>
      <c r="Q14" s="46">
        <v>32.791</v>
      </c>
      <c r="R14" s="46">
        <v>32.811</v>
      </c>
      <c r="S14" s="46">
        <v>32.833</v>
      </c>
      <c r="T14" s="46">
        <v>32.906</v>
      </c>
      <c r="U14" s="46">
        <v>32.928</v>
      </c>
      <c r="V14" s="46">
        <v>32.909</v>
      </c>
      <c r="W14" s="46">
        <v>32.66</v>
      </c>
      <c r="X14" s="46">
        <v>32.934</v>
      </c>
      <c r="Y14" s="46">
        <v>32.307</v>
      </c>
      <c r="Z14" s="46">
        <v>32.948</v>
      </c>
      <c r="AA14" s="46"/>
      <c r="AB14" s="52"/>
      <c r="AC14" s="53"/>
      <c r="AD14" s="45">
        <v>32.759</v>
      </c>
      <c r="AE14" s="46">
        <v>32.743</v>
      </c>
      <c r="AF14" s="46">
        <v>32.819</v>
      </c>
      <c r="AG14" s="46">
        <v>32.691</v>
      </c>
      <c r="AH14" s="46">
        <v>32.817</v>
      </c>
      <c r="AI14" s="46">
        <v>32.731</v>
      </c>
      <c r="AJ14" s="46">
        <v>32.732</v>
      </c>
      <c r="AK14" s="46">
        <v>32.772</v>
      </c>
      <c r="AL14" s="46">
        <v>32.596</v>
      </c>
      <c r="AM14" s="46">
        <v>32.805</v>
      </c>
      <c r="AN14" s="46"/>
      <c r="AO14" s="46"/>
      <c r="AP14" s="47"/>
      <c r="AQ14" s="45">
        <v>33.388</v>
      </c>
      <c r="AR14" s="46">
        <v>33.449</v>
      </c>
      <c r="AS14" s="46">
        <v>33.403</v>
      </c>
      <c r="AT14" s="46">
        <v>33.382</v>
      </c>
      <c r="AU14" s="46">
        <v>33.26</v>
      </c>
      <c r="AV14" s="46">
        <v>33.415</v>
      </c>
      <c r="AW14" s="46">
        <v>33.407</v>
      </c>
      <c r="AX14" s="46">
        <v>33.359</v>
      </c>
      <c r="AY14" s="46">
        <v>33.333</v>
      </c>
      <c r="AZ14" s="46">
        <v>33.301</v>
      </c>
      <c r="BA14" s="47">
        <v>33.295</v>
      </c>
    </row>
    <row r="15" spans="1:53" ht="18" customHeight="1">
      <c r="A15" s="14"/>
      <c r="B15" s="85" t="s">
        <v>12</v>
      </c>
      <c r="C15" s="10" t="s">
        <v>9</v>
      </c>
      <c r="D15" s="42">
        <v>18.771</v>
      </c>
      <c r="E15" s="43">
        <v>18.87</v>
      </c>
      <c r="F15" s="43">
        <v>18.914</v>
      </c>
      <c r="G15" s="43">
        <v>18.745</v>
      </c>
      <c r="H15" s="43">
        <v>18.706</v>
      </c>
      <c r="I15" s="43">
        <v>18.731</v>
      </c>
      <c r="J15" s="43">
        <v>18.754</v>
      </c>
      <c r="K15" s="43">
        <v>18.783</v>
      </c>
      <c r="L15" s="43">
        <v>18.784</v>
      </c>
      <c r="M15" s="43"/>
      <c r="N15" s="43"/>
      <c r="O15" s="44"/>
      <c r="P15" s="42">
        <v>22.52</v>
      </c>
      <c r="Q15" s="43">
        <v>22.547</v>
      </c>
      <c r="R15" s="43">
        <v>22.524</v>
      </c>
      <c r="S15" s="43">
        <v>22.507</v>
      </c>
      <c r="T15" s="43">
        <v>22.472</v>
      </c>
      <c r="U15" s="43">
        <v>22.499</v>
      </c>
      <c r="V15" s="43">
        <v>22.538</v>
      </c>
      <c r="W15" s="43">
        <v>22.559</v>
      </c>
      <c r="X15" s="43">
        <v>22.54</v>
      </c>
      <c r="Y15" s="43">
        <v>22.709</v>
      </c>
      <c r="Z15" s="43">
        <v>22.575</v>
      </c>
      <c r="AA15" s="43"/>
      <c r="AB15" s="50"/>
      <c r="AC15" s="51"/>
      <c r="AD15" s="42">
        <v>23.15</v>
      </c>
      <c r="AE15" s="43">
        <v>23.066</v>
      </c>
      <c r="AF15" s="43">
        <v>22.98</v>
      </c>
      <c r="AG15" s="43">
        <v>23.063</v>
      </c>
      <c r="AH15" s="43">
        <v>23.028</v>
      </c>
      <c r="AI15" s="43">
        <v>23.116</v>
      </c>
      <c r="AJ15" s="43">
        <v>23.083</v>
      </c>
      <c r="AK15" s="43">
        <v>23.027</v>
      </c>
      <c r="AL15" s="43">
        <v>23.093</v>
      </c>
      <c r="AM15" s="43">
        <v>23.1</v>
      </c>
      <c r="AN15" s="43"/>
      <c r="AO15" s="43"/>
      <c r="AP15" s="44"/>
      <c r="AQ15" s="42">
        <v>19.63</v>
      </c>
      <c r="AR15" s="43">
        <v>19.677</v>
      </c>
      <c r="AS15" s="43">
        <v>19.541</v>
      </c>
      <c r="AT15" s="43">
        <v>19.581</v>
      </c>
      <c r="AU15" s="43">
        <v>19.577</v>
      </c>
      <c r="AV15" s="43">
        <v>19.633</v>
      </c>
      <c r="AW15" s="43">
        <v>19.659</v>
      </c>
      <c r="AX15" s="43">
        <v>19.58</v>
      </c>
      <c r="AY15" s="43">
        <v>19.547</v>
      </c>
      <c r="AZ15" s="43">
        <v>19.528</v>
      </c>
      <c r="BA15" s="44">
        <v>19.579</v>
      </c>
    </row>
    <row r="16" spans="1:53" ht="18" customHeight="1">
      <c r="A16" s="14"/>
      <c r="B16" s="86"/>
      <c r="C16" s="11" t="s">
        <v>10</v>
      </c>
      <c r="D16" s="45">
        <v>31.054</v>
      </c>
      <c r="E16" s="46">
        <v>30.632</v>
      </c>
      <c r="F16" s="46">
        <v>30.571</v>
      </c>
      <c r="G16" s="46">
        <v>30.954</v>
      </c>
      <c r="H16" s="46">
        <v>31.681</v>
      </c>
      <c r="I16" s="46">
        <v>31.688</v>
      </c>
      <c r="J16" s="46">
        <v>31.447</v>
      </c>
      <c r="K16" s="46">
        <v>31.547</v>
      </c>
      <c r="L16" s="46">
        <v>31.606</v>
      </c>
      <c r="M16" s="46"/>
      <c r="N16" s="46"/>
      <c r="O16" s="47"/>
      <c r="P16" s="45">
        <v>33.158</v>
      </c>
      <c r="Q16" s="46">
        <v>33.037</v>
      </c>
      <c r="R16" s="46">
        <v>33.043</v>
      </c>
      <c r="S16" s="46">
        <v>33.095</v>
      </c>
      <c r="T16" s="46">
        <v>33.27</v>
      </c>
      <c r="U16" s="46">
        <v>33.199</v>
      </c>
      <c r="V16" s="46">
        <v>33.179</v>
      </c>
      <c r="W16" s="46">
        <v>33.071</v>
      </c>
      <c r="X16" s="46">
        <v>33.163</v>
      </c>
      <c r="Y16" s="46">
        <v>33.062</v>
      </c>
      <c r="Z16" s="46">
        <v>33.161</v>
      </c>
      <c r="AA16" s="46"/>
      <c r="AB16" s="52"/>
      <c r="AC16" s="53"/>
      <c r="AD16" s="45">
        <v>33.125</v>
      </c>
      <c r="AE16" s="46">
        <v>33.103</v>
      </c>
      <c r="AF16" s="46">
        <v>33.153</v>
      </c>
      <c r="AG16" s="46">
        <v>33.118</v>
      </c>
      <c r="AH16" s="46">
        <v>33.105</v>
      </c>
      <c r="AI16" s="46">
        <v>33.073</v>
      </c>
      <c r="AJ16" s="46">
        <v>33.053</v>
      </c>
      <c r="AK16" s="46">
        <v>33.131</v>
      </c>
      <c r="AL16" s="46">
        <v>33.086</v>
      </c>
      <c r="AM16" s="46">
        <v>33.103</v>
      </c>
      <c r="AN16" s="46"/>
      <c r="AO16" s="46"/>
      <c r="AP16" s="47"/>
      <c r="AQ16" s="45">
        <v>33.495</v>
      </c>
      <c r="AR16" s="46">
        <v>33.496</v>
      </c>
      <c r="AS16" s="46">
        <v>33.451</v>
      </c>
      <c r="AT16" s="46">
        <v>33.439</v>
      </c>
      <c r="AU16" s="46">
        <v>33.504</v>
      </c>
      <c r="AV16" s="46">
        <v>33.498</v>
      </c>
      <c r="AW16" s="46">
        <v>33.511</v>
      </c>
      <c r="AX16" s="46">
        <v>33.449</v>
      </c>
      <c r="AY16" s="46">
        <v>33.464</v>
      </c>
      <c r="AZ16" s="46">
        <v>33.406</v>
      </c>
      <c r="BA16" s="47">
        <v>33.431</v>
      </c>
    </row>
    <row r="17" spans="1:53" ht="18" customHeight="1">
      <c r="A17" s="14"/>
      <c r="B17" s="85" t="s">
        <v>20</v>
      </c>
      <c r="C17" s="10" t="s">
        <v>9</v>
      </c>
      <c r="D17" s="42">
        <v>18.633</v>
      </c>
      <c r="E17" s="43">
        <v>18.658</v>
      </c>
      <c r="F17" s="43">
        <v>18.676</v>
      </c>
      <c r="G17" s="43">
        <v>18.644</v>
      </c>
      <c r="H17" s="43">
        <v>18.649</v>
      </c>
      <c r="I17" s="43">
        <v>18.661</v>
      </c>
      <c r="J17" s="43">
        <v>18.695</v>
      </c>
      <c r="K17" s="43">
        <v>18.663</v>
      </c>
      <c r="L17" s="43">
        <v>18.605</v>
      </c>
      <c r="M17" s="43"/>
      <c r="N17" s="43"/>
      <c r="O17" s="44"/>
      <c r="P17" s="42">
        <v>22.436</v>
      </c>
      <c r="Q17" s="43">
        <v>22.371</v>
      </c>
      <c r="R17" s="43">
        <v>22.377</v>
      </c>
      <c r="S17" s="43">
        <v>22.383</v>
      </c>
      <c r="T17" s="43">
        <v>22.4</v>
      </c>
      <c r="U17" s="43">
        <v>22.499</v>
      </c>
      <c r="V17" s="43">
        <v>22.406</v>
      </c>
      <c r="W17" s="43">
        <v>22.447</v>
      </c>
      <c r="X17" s="43">
        <v>22.478</v>
      </c>
      <c r="Y17" s="43">
        <v>22.522</v>
      </c>
      <c r="Z17" s="43">
        <v>22.504</v>
      </c>
      <c r="AA17" s="43"/>
      <c r="AB17" s="50"/>
      <c r="AC17" s="51"/>
      <c r="AD17" s="42">
        <v>22.981</v>
      </c>
      <c r="AE17" s="43">
        <v>23.052</v>
      </c>
      <c r="AF17" s="43">
        <v>22.922</v>
      </c>
      <c r="AG17" s="43">
        <v>22.933</v>
      </c>
      <c r="AH17" s="43">
        <v>22.921</v>
      </c>
      <c r="AI17" s="43">
        <v>22.949</v>
      </c>
      <c r="AJ17" s="43">
        <v>22.985</v>
      </c>
      <c r="AK17" s="43">
        <v>22.902</v>
      </c>
      <c r="AL17" s="43">
        <v>22.961</v>
      </c>
      <c r="AM17" s="43">
        <v>22.935</v>
      </c>
      <c r="AN17" s="43"/>
      <c r="AO17" s="43"/>
      <c r="AP17" s="44"/>
      <c r="AQ17" s="42">
        <v>19.646</v>
      </c>
      <c r="AR17" s="43">
        <v>19.674</v>
      </c>
      <c r="AS17" s="43">
        <v>19.63</v>
      </c>
      <c r="AT17" s="43">
        <v>19.608</v>
      </c>
      <c r="AU17" s="43">
        <v>19.605</v>
      </c>
      <c r="AV17" s="43">
        <v>19.673</v>
      </c>
      <c r="AW17" s="43">
        <v>19.634</v>
      </c>
      <c r="AX17" s="43">
        <v>19.659</v>
      </c>
      <c r="AY17" s="43">
        <v>19.551</v>
      </c>
      <c r="AZ17" s="43">
        <v>19.584</v>
      </c>
      <c r="BA17" s="44">
        <v>19.612</v>
      </c>
    </row>
    <row r="18" spans="1:53" ht="18" customHeight="1">
      <c r="A18" s="14"/>
      <c r="B18" s="86"/>
      <c r="C18" s="11" t="s">
        <v>10</v>
      </c>
      <c r="D18" s="45">
        <v>31.869</v>
      </c>
      <c r="E18" s="46">
        <v>31.537</v>
      </c>
      <c r="F18" s="46">
        <v>31.73</v>
      </c>
      <c r="G18" s="46">
        <v>31.867</v>
      </c>
      <c r="H18" s="46">
        <v>31.996</v>
      </c>
      <c r="I18" s="46">
        <v>31.994</v>
      </c>
      <c r="J18" s="46">
        <v>31.891</v>
      </c>
      <c r="K18" s="46">
        <v>32.196</v>
      </c>
      <c r="L18" s="46">
        <v>32.195</v>
      </c>
      <c r="M18" s="46"/>
      <c r="N18" s="46"/>
      <c r="O18" s="47"/>
      <c r="P18" s="45">
        <v>33.377</v>
      </c>
      <c r="Q18" s="46">
        <v>33.399</v>
      </c>
      <c r="R18" s="46">
        <v>33.367</v>
      </c>
      <c r="S18" s="46">
        <v>33.316</v>
      </c>
      <c r="T18" s="46">
        <v>33.387</v>
      </c>
      <c r="U18" s="46">
        <v>33.395</v>
      </c>
      <c r="V18" s="46">
        <v>33.352</v>
      </c>
      <c r="W18" s="46">
        <v>33.304</v>
      </c>
      <c r="X18" s="46">
        <v>33.386</v>
      </c>
      <c r="Y18" s="46">
        <v>33.187</v>
      </c>
      <c r="Z18" s="46">
        <v>33.299</v>
      </c>
      <c r="AA18" s="46"/>
      <c r="AB18" s="52"/>
      <c r="AC18" s="53"/>
      <c r="AD18" s="45">
        <v>33.215</v>
      </c>
      <c r="AE18" s="46">
        <v>33.248</v>
      </c>
      <c r="AF18" s="46">
        <v>33.219</v>
      </c>
      <c r="AG18" s="46">
        <v>33.197</v>
      </c>
      <c r="AH18" s="46">
        <v>33.191</v>
      </c>
      <c r="AI18" s="46">
        <v>33.186</v>
      </c>
      <c r="AJ18" s="46">
        <v>33.166</v>
      </c>
      <c r="AK18" s="46">
        <v>33.192</v>
      </c>
      <c r="AL18" s="46">
        <v>33.173</v>
      </c>
      <c r="AM18" s="46">
        <v>33.191</v>
      </c>
      <c r="AN18" s="46"/>
      <c r="AO18" s="46"/>
      <c r="AP18" s="47"/>
      <c r="AQ18" s="45">
        <v>33.506</v>
      </c>
      <c r="AR18" s="46">
        <v>33.525</v>
      </c>
      <c r="AS18" s="46">
        <v>33.519</v>
      </c>
      <c r="AT18" s="46">
        <v>33.471</v>
      </c>
      <c r="AU18" s="46">
        <v>33.531</v>
      </c>
      <c r="AV18" s="46">
        <v>33.553</v>
      </c>
      <c r="AW18" s="46">
        <v>33.54</v>
      </c>
      <c r="AX18" s="46">
        <v>33.526</v>
      </c>
      <c r="AY18" s="46">
        <v>33.507</v>
      </c>
      <c r="AZ18" s="46">
        <v>33.498</v>
      </c>
      <c r="BA18" s="47">
        <v>33.488</v>
      </c>
    </row>
    <row r="19" spans="1:54" ht="18" customHeight="1">
      <c r="A19" s="14"/>
      <c r="B19" s="85" t="s">
        <v>21</v>
      </c>
      <c r="C19" s="10" t="s">
        <v>9</v>
      </c>
      <c r="D19" s="42">
        <v>18.545</v>
      </c>
      <c r="E19" s="43"/>
      <c r="F19" s="43">
        <v>18.451</v>
      </c>
      <c r="G19" s="43">
        <v>18.52</v>
      </c>
      <c r="H19" s="43">
        <v>18.529</v>
      </c>
      <c r="I19" s="43">
        <v>18.519</v>
      </c>
      <c r="J19" s="43">
        <v>18.6</v>
      </c>
      <c r="K19" s="43">
        <v>18.484</v>
      </c>
      <c r="L19" s="43">
        <v>18.505</v>
      </c>
      <c r="M19" s="43">
        <f>AVERAGE(D19:L19)</f>
        <v>18.519125</v>
      </c>
      <c r="N19" s="43"/>
      <c r="O19" s="44"/>
      <c r="P19" s="42"/>
      <c r="Q19" s="43">
        <v>22.252</v>
      </c>
      <c r="R19" s="43"/>
      <c r="S19" s="43">
        <v>22.314</v>
      </c>
      <c r="T19" s="43">
        <v>22.28</v>
      </c>
      <c r="U19" s="43">
        <v>22.278</v>
      </c>
      <c r="V19" s="43">
        <v>22.481</v>
      </c>
      <c r="W19" s="43">
        <v>22.462</v>
      </c>
      <c r="X19" s="43">
        <v>22.447</v>
      </c>
      <c r="Y19" s="43">
        <v>22.352</v>
      </c>
      <c r="Z19" s="43">
        <v>22.428</v>
      </c>
      <c r="AA19" s="43">
        <f>AVERAGE(P19:Z19)</f>
        <v>22.366</v>
      </c>
      <c r="AB19" s="50"/>
      <c r="AC19" s="51"/>
      <c r="AD19" s="48"/>
      <c r="AE19" s="43">
        <v>22.984</v>
      </c>
      <c r="AF19" s="43">
        <v>22.947</v>
      </c>
      <c r="AG19" s="43">
        <v>22.907</v>
      </c>
      <c r="AH19" s="43">
        <v>22.852</v>
      </c>
      <c r="AI19" s="43">
        <v>22.869</v>
      </c>
      <c r="AJ19" s="43">
        <v>22.85</v>
      </c>
      <c r="AK19" s="43">
        <v>22.878</v>
      </c>
      <c r="AL19" s="43">
        <v>22.862</v>
      </c>
      <c r="AM19" s="43">
        <v>22.873</v>
      </c>
      <c r="AN19" s="43">
        <f>AVERAGE(AD19:AM19)</f>
        <v>22.89133333333333</v>
      </c>
      <c r="AO19" s="43"/>
      <c r="AP19" s="44"/>
      <c r="AQ19" s="48"/>
      <c r="AR19" s="50"/>
      <c r="AS19" s="50"/>
      <c r="AT19" s="50"/>
      <c r="AU19" s="43">
        <v>19.618</v>
      </c>
      <c r="AV19" s="43">
        <v>19.642</v>
      </c>
      <c r="AW19" s="43">
        <v>19.616</v>
      </c>
      <c r="AX19" s="43">
        <v>19.648</v>
      </c>
      <c r="AY19" s="43">
        <v>19.557</v>
      </c>
      <c r="AZ19" s="43">
        <v>19.635</v>
      </c>
      <c r="BA19" s="44">
        <v>19.624</v>
      </c>
      <c r="BB19" s="43"/>
    </row>
    <row r="20" spans="1:54" ht="18" customHeight="1">
      <c r="A20" s="14"/>
      <c r="B20" s="86"/>
      <c r="C20" s="11" t="s">
        <v>10</v>
      </c>
      <c r="D20" s="45">
        <v>32.102</v>
      </c>
      <c r="E20" s="46"/>
      <c r="F20" s="46">
        <v>32.26</v>
      </c>
      <c r="G20" s="46">
        <v>32.001</v>
      </c>
      <c r="H20" s="46">
        <v>32.471</v>
      </c>
      <c r="I20" s="46">
        <v>32.485</v>
      </c>
      <c r="J20" s="46">
        <v>32.35</v>
      </c>
      <c r="K20" s="46">
        <v>32.503</v>
      </c>
      <c r="L20" s="46">
        <v>32.487</v>
      </c>
      <c r="M20" s="43">
        <f>AVERAGE(D20:L20)</f>
        <v>32.332375000000006</v>
      </c>
      <c r="N20" s="46"/>
      <c r="O20" s="47"/>
      <c r="P20" s="45"/>
      <c r="Q20" s="46">
        <v>33.435</v>
      </c>
      <c r="R20" s="46"/>
      <c r="S20" s="46">
        <v>33.389</v>
      </c>
      <c r="T20" s="46">
        <v>33.413</v>
      </c>
      <c r="U20" s="46">
        <v>33.415</v>
      </c>
      <c r="V20" s="46">
        <v>33.454</v>
      </c>
      <c r="W20" s="46">
        <v>33.427</v>
      </c>
      <c r="X20" s="46">
        <v>33.432</v>
      </c>
      <c r="Y20" s="46">
        <v>33.388</v>
      </c>
      <c r="Z20" s="46">
        <v>33.397</v>
      </c>
      <c r="AA20" s="43">
        <f>AVERAGE(P20:Z20)</f>
        <v>33.416666666666664</v>
      </c>
      <c r="AB20" s="52"/>
      <c r="AC20" s="53"/>
      <c r="AD20" s="49"/>
      <c r="AE20" s="46">
        <v>33.252</v>
      </c>
      <c r="AF20" s="46">
        <v>33.231</v>
      </c>
      <c r="AG20" s="46">
        <v>33.229</v>
      </c>
      <c r="AH20" s="46">
        <v>33.247</v>
      </c>
      <c r="AI20" s="46">
        <v>33.239</v>
      </c>
      <c r="AJ20" s="46">
        <v>33.219</v>
      </c>
      <c r="AK20" s="46">
        <v>33.23</v>
      </c>
      <c r="AL20" s="46">
        <v>33.226</v>
      </c>
      <c r="AM20" s="46">
        <v>33.22</v>
      </c>
      <c r="AN20" s="43">
        <f>AVERAGE(AC20:AM20)</f>
        <v>33.23255555555555</v>
      </c>
      <c r="AO20" s="46"/>
      <c r="AP20" s="47"/>
      <c r="AQ20" s="49"/>
      <c r="AR20" s="52"/>
      <c r="AS20" s="52"/>
      <c r="AT20" s="52"/>
      <c r="AU20" s="46">
        <v>33.553</v>
      </c>
      <c r="AV20" s="46">
        <v>33.562</v>
      </c>
      <c r="AW20" s="46">
        <v>33.545</v>
      </c>
      <c r="AX20" s="46">
        <v>33.546</v>
      </c>
      <c r="AY20" s="46">
        <v>33.521</v>
      </c>
      <c r="AZ20" s="46">
        <v>33.542</v>
      </c>
      <c r="BA20" s="47">
        <v>33.521</v>
      </c>
      <c r="BB20" s="43"/>
    </row>
    <row r="21" spans="1:53" ht="18" customHeight="1">
      <c r="A21" s="14"/>
      <c r="B21" s="85" t="s">
        <v>22</v>
      </c>
      <c r="C21" s="10" t="s">
        <v>9</v>
      </c>
      <c r="D21" s="48"/>
      <c r="E21" s="50"/>
      <c r="F21" s="50"/>
      <c r="G21" s="50"/>
      <c r="H21" s="43">
        <v>18.41</v>
      </c>
      <c r="I21" s="43">
        <v>18.349</v>
      </c>
      <c r="J21" s="43">
        <v>18.447</v>
      </c>
      <c r="K21" s="43">
        <v>18.475</v>
      </c>
      <c r="L21" s="43">
        <v>18.44</v>
      </c>
      <c r="M21" s="43"/>
      <c r="N21" s="43"/>
      <c r="O21" s="44"/>
      <c r="P21" s="48"/>
      <c r="Q21" s="50"/>
      <c r="R21" s="50"/>
      <c r="S21" s="50"/>
      <c r="T21" s="43">
        <v>22.246</v>
      </c>
      <c r="U21" s="43">
        <v>22.231</v>
      </c>
      <c r="V21" s="43">
        <v>22.317</v>
      </c>
      <c r="W21" s="43">
        <v>22.3</v>
      </c>
      <c r="X21" s="43">
        <v>22.273</v>
      </c>
      <c r="Y21" s="43">
        <v>22.285</v>
      </c>
      <c r="Z21" s="43">
        <v>22.291</v>
      </c>
      <c r="AA21" s="43"/>
      <c r="AB21" s="50"/>
      <c r="AC21" s="51"/>
      <c r="AD21" s="48"/>
      <c r="AE21" s="50"/>
      <c r="AF21" s="50"/>
      <c r="AG21" s="50"/>
      <c r="AH21" s="43">
        <v>22.829</v>
      </c>
      <c r="AI21" s="43">
        <v>22.872</v>
      </c>
      <c r="AJ21" s="43">
        <v>22.836</v>
      </c>
      <c r="AK21" s="43">
        <v>22.798</v>
      </c>
      <c r="AL21" s="43">
        <v>22.812</v>
      </c>
      <c r="AM21" s="43">
        <v>22.804</v>
      </c>
      <c r="AN21" s="50"/>
      <c r="AO21" s="50"/>
      <c r="AP21" s="51"/>
      <c r="AQ21" s="48"/>
      <c r="AR21" s="50"/>
      <c r="AS21" s="50"/>
      <c r="AT21" s="50"/>
      <c r="AU21" s="43">
        <v>19.608</v>
      </c>
      <c r="AV21" s="43">
        <v>19.647</v>
      </c>
      <c r="AW21" s="43">
        <v>19.613</v>
      </c>
      <c r="AX21" s="43">
        <v>19.62</v>
      </c>
      <c r="AY21" s="43">
        <v>19.551</v>
      </c>
      <c r="AZ21" s="43">
        <v>19.619</v>
      </c>
      <c r="BA21" s="44">
        <v>19.611</v>
      </c>
    </row>
    <row r="22" spans="1:53" ht="18" customHeight="1">
      <c r="A22" s="14"/>
      <c r="B22" s="86"/>
      <c r="C22" s="11" t="s">
        <v>10</v>
      </c>
      <c r="D22" s="49"/>
      <c r="E22" s="52"/>
      <c r="F22" s="52"/>
      <c r="G22" s="52"/>
      <c r="H22" s="46">
        <v>32.595</v>
      </c>
      <c r="I22" s="46">
        <v>32.716</v>
      </c>
      <c r="J22" s="46">
        <v>32.651</v>
      </c>
      <c r="K22" s="46">
        <v>32.79</v>
      </c>
      <c r="L22" s="46">
        <v>32.72</v>
      </c>
      <c r="M22" s="46"/>
      <c r="N22" s="46"/>
      <c r="O22" s="47"/>
      <c r="P22" s="49"/>
      <c r="Q22" s="52"/>
      <c r="R22" s="52"/>
      <c r="S22" s="52"/>
      <c r="T22" s="46">
        <v>33.428</v>
      </c>
      <c r="U22" s="46">
        <v>33.441</v>
      </c>
      <c r="V22" s="46">
        <v>33.45</v>
      </c>
      <c r="W22" s="46">
        <v>33.41</v>
      </c>
      <c r="X22" s="46">
        <v>33.433</v>
      </c>
      <c r="Y22" s="46">
        <v>33.412</v>
      </c>
      <c r="Z22" s="46">
        <v>33.419</v>
      </c>
      <c r="AA22" s="46"/>
      <c r="AB22" s="52"/>
      <c r="AC22" s="53"/>
      <c r="AD22" s="49"/>
      <c r="AE22" s="52"/>
      <c r="AF22" s="52"/>
      <c r="AG22" s="52"/>
      <c r="AH22" s="46">
        <v>33.278</v>
      </c>
      <c r="AI22" s="46">
        <v>33.292</v>
      </c>
      <c r="AJ22" s="46">
        <v>33.271</v>
      </c>
      <c r="AK22" s="46">
        <v>33.264</v>
      </c>
      <c r="AL22" s="46">
        <v>33.248</v>
      </c>
      <c r="AM22" s="46">
        <v>33.261</v>
      </c>
      <c r="AN22" s="52"/>
      <c r="AO22" s="52"/>
      <c r="AP22" s="53"/>
      <c r="AQ22" s="49"/>
      <c r="AR22" s="52"/>
      <c r="AS22" s="52"/>
      <c r="AT22" s="52"/>
      <c r="AU22" s="46">
        <v>33.555</v>
      </c>
      <c r="AV22" s="46">
        <v>33.562</v>
      </c>
      <c r="AW22" s="46">
        <v>33.543</v>
      </c>
      <c r="AX22" s="46">
        <v>33.54</v>
      </c>
      <c r="AY22" s="46">
        <v>33.531</v>
      </c>
      <c r="AZ22" s="46">
        <v>33.561</v>
      </c>
      <c r="BA22" s="47">
        <v>33.547</v>
      </c>
    </row>
    <row r="23" spans="1:53" ht="18" customHeight="1">
      <c r="A23" s="14"/>
      <c r="B23" s="85" t="s">
        <v>23</v>
      </c>
      <c r="C23" s="10" t="s">
        <v>9</v>
      </c>
      <c r="D23" s="48"/>
      <c r="E23" s="50"/>
      <c r="F23" s="50"/>
      <c r="G23" s="50"/>
      <c r="H23" s="43">
        <v>18.189</v>
      </c>
      <c r="I23" s="43">
        <v>18.113</v>
      </c>
      <c r="J23" s="43">
        <v>18.181</v>
      </c>
      <c r="K23" s="43">
        <v>18.414</v>
      </c>
      <c r="L23" s="43">
        <v>18.397</v>
      </c>
      <c r="M23" s="43"/>
      <c r="N23" s="43"/>
      <c r="O23" s="44"/>
      <c r="P23" s="48"/>
      <c r="Q23" s="50"/>
      <c r="R23" s="50"/>
      <c r="S23" s="50"/>
      <c r="T23" s="50"/>
      <c r="U23" s="43">
        <v>22.202</v>
      </c>
      <c r="V23" s="43">
        <v>22.222</v>
      </c>
      <c r="W23" s="43">
        <v>22.226</v>
      </c>
      <c r="X23" s="43">
        <v>22.309</v>
      </c>
      <c r="Y23" s="43">
        <v>22.268</v>
      </c>
      <c r="Z23" s="43">
        <v>22.299</v>
      </c>
      <c r="AA23" s="43"/>
      <c r="AB23" s="50"/>
      <c r="AC23" s="51"/>
      <c r="AD23" s="48"/>
      <c r="AE23" s="50"/>
      <c r="AF23" s="50"/>
      <c r="AG23" s="50"/>
      <c r="AH23" s="43">
        <v>22.84</v>
      </c>
      <c r="AI23" s="43">
        <v>22.872</v>
      </c>
      <c r="AJ23" s="43">
        <v>22.88</v>
      </c>
      <c r="AK23" s="43">
        <v>22.764</v>
      </c>
      <c r="AL23" s="43">
        <v>22.838</v>
      </c>
      <c r="AM23" s="43">
        <v>22.821</v>
      </c>
      <c r="AN23" s="50"/>
      <c r="AO23" s="50"/>
      <c r="AP23" s="51"/>
      <c r="AQ23" s="48"/>
      <c r="AR23" s="50"/>
      <c r="AS23" s="50"/>
      <c r="AT23" s="50"/>
      <c r="AU23" s="43">
        <v>19.611</v>
      </c>
      <c r="AV23" s="50"/>
      <c r="AW23" s="43">
        <v>19.661</v>
      </c>
      <c r="AX23" s="43">
        <v>19.649</v>
      </c>
      <c r="AY23" s="43">
        <v>19.529</v>
      </c>
      <c r="AZ23" s="43">
        <v>19.624</v>
      </c>
      <c r="BA23" s="44">
        <v>19.614</v>
      </c>
    </row>
    <row r="24" spans="1:53" ht="18" customHeight="1">
      <c r="A24" s="14"/>
      <c r="B24" s="86"/>
      <c r="C24" s="11" t="s">
        <v>10</v>
      </c>
      <c r="D24" s="49"/>
      <c r="E24" s="52"/>
      <c r="F24" s="52"/>
      <c r="G24" s="52"/>
      <c r="H24" s="46">
        <v>32.913</v>
      </c>
      <c r="I24" s="46">
        <v>32.907</v>
      </c>
      <c r="J24" s="46">
        <v>32.842</v>
      </c>
      <c r="K24" s="46">
        <v>32.941</v>
      </c>
      <c r="L24" s="46">
        <v>32.864</v>
      </c>
      <c r="M24" s="46"/>
      <c r="N24" s="46"/>
      <c r="O24" s="47"/>
      <c r="P24" s="49"/>
      <c r="Q24" s="52"/>
      <c r="R24" s="52"/>
      <c r="S24" s="52"/>
      <c r="T24" s="52"/>
      <c r="U24" s="46">
        <v>33.511</v>
      </c>
      <c r="V24" s="46">
        <v>33.5</v>
      </c>
      <c r="W24" s="46">
        <v>33.509</v>
      </c>
      <c r="X24" s="46">
        <v>33.515</v>
      </c>
      <c r="Y24" s="46">
        <v>33.472</v>
      </c>
      <c r="Z24" s="46">
        <v>33.505</v>
      </c>
      <c r="AA24" s="46"/>
      <c r="AB24" s="52"/>
      <c r="AC24" s="53"/>
      <c r="AD24" s="49"/>
      <c r="AE24" s="52"/>
      <c r="AF24" s="52"/>
      <c r="AG24" s="52"/>
      <c r="AH24" s="46">
        <v>33.287</v>
      </c>
      <c r="AI24" s="46">
        <v>33.293</v>
      </c>
      <c r="AJ24" s="46">
        <v>33.295</v>
      </c>
      <c r="AK24" s="46">
        <v>33.278</v>
      </c>
      <c r="AL24" s="46">
        <v>33.305</v>
      </c>
      <c r="AM24" s="46">
        <v>33.303</v>
      </c>
      <c r="AN24" s="52"/>
      <c r="AO24" s="52"/>
      <c r="AP24" s="53"/>
      <c r="AQ24" s="49"/>
      <c r="AR24" s="52"/>
      <c r="AS24" s="52"/>
      <c r="AT24" s="52"/>
      <c r="AU24" s="46">
        <v>33.559</v>
      </c>
      <c r="AV24" s="52"/>
      <c r="AW24" s="46">
        <v>33.569</v>
      </c>
      <c r="AX24" s="46">
        <v>33.574</v>
      </c>
      <c r="AY24" s="46">
        <v>33.534</v>
      </c>
      <c r="AZ24" s="46">
        <v>33.568</v>
      </c>
      <c r="BA24" s="47">
        <v>33.568</v>
      </c>
    </row>
    <row r="25" spans="1:53" ht="18" customHeight="1">
      <c r="A25" s="14"/>
      <c r="B25" s="85" t="s">
        <v>24</v>
      </c>
      <c r="C25" s="10" t="s">
        <v>9</v>
      </c>
      <c r="D25" s="48"/>
      <c r="E25" s="50"/>
      <c r="F25" s="50"/>
      <c r="G25" s="50"/>
      <c r="H25" s="50"/>
      <c r="I25" s="50"/>
      <c r="J25" s="50"/>
      <c r="K25" s="43">
        <v>18.241</v>
      </c>
      <c r="L25" s="43">
        <v>18.227</v>
      </c>
      <c r="M25" s="43"/>
      <c r="N25" s="43"/>
      <c r="O25" s="44"/>
      <c r="P25" s="48"/>
      <c r="Q25" s="50"/>
      <c r="R25" s="50"/>
      <c r="S25" s="50"/>
      <c r="T25" s="50"/>
      <c r="U25" s="50"/>
      <c r="V25" s="50"/>
      <c r="W25" s="50"/>
      <c r="X25" s="43">
        <v>22.192</v>
      </c>
      <c r="Y25" s="43">
        <v>22.258</v>
      </c>
      <c r="Z25" s="43">
        <v>22.245</v>
      </c>
      <c r="AA25" s="43"/>
      <c r="AB25" s="50"/>
      <c r="AC25" s="51"/>
      <c r="AD25" s="48"/>
      <c r="AE25" s="50"/>
      <c r="AF25" s="50"/>
      <c r="AG25" s="50"/>
      <c r="AH25" s="50"/>
      <c r="AI25" s="50"/>
      <c r="AJ25" s="50"/>
      <c r="AK25" s="43">
        <v>22.744</v>
      </c>
      <c r="AL25" s="43">
        <v>22.83</v>
      </c>
      <c r="AM25" s="43">
        <v>22.832</v>
      </c>
      <c r="AN25" s="50"/>
      <c r="AO25" s="50"/>
      <c r="AP25" s="51"/>
      <c r="AQ25" s="48"/>
      <c r="AR25" s="50"/>
      <c r="AS25" s="50"/>
      <c r="AT25" s="50"/>
      <c r="AU25" s="50"/>
      <c r="AV25" s="50"/>
      <c r="AW25" s="50"/>
      <c r="AX25" s="50"/>
      <c r="AY25" s="43">
        <v>19.572</v>
      </c>
      <c r="AZ25" s="43">
        <v>19.623</v>
      </c>
      <c r="BA25" s="44">
        <v>19.613</v>
      </c>
    </row>
    <row r="26" spans="1:53" ht="18" customHeight="1">
      <c r="A26" s="14"/>
      <c r="B26" s="86"/>
      <c r="C26" s="11" t="s">
        <v>10</v>
      </c>
      <c r="D26" s="49"/>
      <c r="E26" s="52"/>
      <c r="F26" s="52"/>
      <c r="G26" s="52"/>
      <c r="H26" s="52"/>
      <c r="I26" s="52"/>
      <c r="J26" s="52"/>
      <c r="K26" s="46">
        <v>32.946</v>
      </c>
      <c r="L26" s="46">
        <v>32.932</v>
      </c>
      <c r="M26" s="46"/>
      <c r="N26" s="46"/>
      <c r="O26" s="47"/>
      <c r="P26" s="49"/>
      <c r="Q26" s="52"/>
      <c r="R26" s="52"/>
      <c r="S26" s="52"/>
      <c r="T26" s="52"/>
      <c r="U26" s="52"/>
      <c r="V26" s="52"/>
      <c r="W26" s="52"/>
      <c r="X26" s="46">
        <v>33.518</v>
      </c>
      <c r="Y26" s="46">
        <v>33.526</v>
      </c>
      <c r="Z26" s="46">
        <v>33.526</v>
      </c>
      <c r="AA26" s="46"/>
      <c r="AB26" s="52"/>
      <c r="AC26" s="53"/>
      <c r="AD26" s="49"/>
      <c r="AE26" s="52"/>
      <c r="AF26" s="52"/>
      <c r="AG26" s="52"/>
      <c r="AH26" s="52"/>
      <c r="AI26" s="52"/>
      <c r="AJ26" s="52"/>
      <c r="AK26" s="46">
        <v>33.304</v>
      </c>
      <c r="AL26" s="46">
        <v>33.313</v>
      </c>
      <c r="AM26" s="46">
        <v>33.316</v>
      </c>
      <c r="AN26" s="52"/>
      <c r="AO26" s="52"/>
      <c r="AP26" s="53"/>
      <c r="AQ26" s="49"/>
      <c r="AR26" s="52"/>
      <c r="AS26" s="52"/>
      <c r="AT26" s="52"/>
      <c r="AU26" s="52"/>
      <c r="AV26" s="52"/>
      <c r="AW26" s="52"/>
      <c r="AX26" s="52"/>
      <c r="AY26" s="46">
        <v>33.56</v>
      </c>
      <c r="AZ26" s="46">
        <v>33.574</v>
      </c>
      <c r="BA26" s="47">
        <v>33.57</v>
      </c>
    </row>
    <row r="27" spans="1:53" ht="18" customHeight="1">
      <c r="A27" s="14"/>
      <c r="B27" s="85" t="s">
        <v>25</v>
      </c>
      <c r="C27" s="10" t="s">
        <v>9</v>
      </c>
      <c r="D27" s="48"/>
      <c r="E27" s="50"/>
      <c r="F27" s="50"/>
      <c r="G27" s="50"/>
      <c r="H27" s="50"/>
      <c r="I27" s="50"/>
      <c r="J27" s="50"/>
      <c r="K27" s="43">
        <v>18.025</v>
      </c>
      <c r="L27" s="50"/>
      <c r="M27" s="50"/>
      <c r="N27" s="50"/>
      <c r="O27" s="44"/>
      <c r="P27" s="48"/>
      <c r="Q27" s="50"/>
      <c r="R27" s="50"/>
      <c r="S27" s="50"/>
      <c r="T27" s="50"/>
      <c r="U27" s="50"/>
      <c r="V27" s="50"/>
      <c r="W27" s="50"/>
      <c r="X27" s="43">
        <v>22.08</v>
      </c>
      <c r="Y27" s="43"/>
      <c r="Z27" s="43">
        <v>22.16</v>
      </c>
      <c r="AA27" s="50"/>
      <c r="AB27" s="50"/>
      <c r="AC27" s="51"/>
      <c r="AD27" s="48"/>
      <c r="AE27" s="50"/>
      <c r="AF27" s="50"/>
      <c r="AG27" s="50"/>
      <c r="AH27" s="50"/>
      <c r="AI27" s="50"/>
      <c r="AJ27" s="50"/>
      <c r="AK27" s="43">
        <v>22.719</v>
      </c>
      <c r="AL27" s="50"/>
      <c r="AM27" s="50"/>
      <c r="AN27" s="50"/>
      <c r="AO27" s="50"/>
      <c r="AP27" s="51"/>
      <c r="AQ27" s="48"/>
      <c r="AR27" s="50"/>
      <c r="AS27" s="50"/>
      <c r="AT27" s="50"/>
      <c r="AU27" s="50"/>
      <c r="AV27" s="50"/>
      <c r="AW27" s="50"/>
      <c r="AX27" s="50"/>
      <c r="AY27" s="43">
        <v>19.577</v>
      </c>
      <c r="AZ27" s="43">
        <v>19.615</v>
      </c>
      <c r="BA27" s="44">
        <v>19.622</v>
      </c>
    </row>
    <row r="28" spans="1:53" ht="18" customHeight="1">
      <c r="A28" s="14"/>
      <c r="B28" s="86"/>
      <c r="C28" s="11" t="s">
        <v>10</v>
      </c>
      <c r="D28" s="49"/>
      <c r="E28" s="52"/>
      <c r="F28" s="52"/>
      <c r="G28" s="52"/>
      <c r="H28" s="52"/>
      <c r="I28" s="52"/>
      <c r="J28" s="52"/>
      <c r="K28" s="46">
        <v>33.15</v>
      </c>
      <c r="L28" s="52"/>
      <c r="M28" s="52"/>
      <c r="N28" s="52"/>
      <c r="O28" s="47"/>
      <c r="P28" s="49"/>
      <c r="Q28" s="52"/>
      <c r="R28" s="52"/>
      <c r="S28" s="52"/>
      <c r="T28" s="52"/>
      <c r="U28" s="52"/>
      <c r="V28" s="52"/>
      <c r="W28" s="52"/>
      <c r="X28" s="46">
        <v>33.538</v>
      </c>
      <c r="Y28" s="46"/>
      <c r="Z28" s="46">
        <v>33.541</v>
      </c>
      <c r="AA28" s="52"/>
      <c r="AB28" s="52"/>
      <c r="AC28" s="53"/>
      <c r="AD28" s="49"/>
      <c r="AE28" s="52"/>
      <c r="AF28" s="52"/>
      <c r="AG28" s="52"/>
      <c r="AH28" s="52"/>
      <c r="AI28" s="52"/>
      <c r="AJ28" s="52"/>
      <c r="AK28" s="46">
        <v>33.322</v>
      </c>
      <c r="AL28" s="52"/>
      <c r="AM28" s="52"/>
      <c r="AN28" s="52"/>
      <c r="AO28" s="52"/>
      <c r="AP28" s="53"/>
      <c r="AQ28" s="49"/>
      <c r="AR28" s="52"/>
      <c r="AS28" s="52"/>
      <c r="AT28" s="52"/>
      <c r="AU28" s="52"/>
      <c r="AV28" s="52"/>
      <c r="AW28" s="52"/>
      <c r="AX28" s="52"/>
      <c r="AY28" s="46">
        <v>33.565</v>
      </c>
      <c r="AZ28" s="46">
        <v>33.571</v>
      </c>
      <c r="BA28" s="47">
        <v>33.574</v>
      </c>
    </row>
    <row r="29" spans="1:53" ht="18" customHeight="1">
      <c r="A29" s="14"/>
      <c r="B29" s="85" t="s">
        <v>26</v>
      </c>
      <c r="C29" s="10" t="s">
        <v>9</v>
      </c>
      <c r="D29" s="48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4"/>
      <c r="P29" s="48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1"/>
      <c r="AD29" s="48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  <c r="AQ29" s="48"/>
      <c r="AR29" s="50"/>
      <c r="AS29" s="50"/>
      <c r="AT29" s="50"/>
      <c r="AU29" s="50"/>
      <c r="AV29" s="50"/>
      <c r="AW29" s="50"/>
      <c r="AX29" s="50"/>
      <c r="AY29" s="50"/>
      <c r="AZ29" s="50"/>
      <c r="BA29" s="51"/>
    </row>
    <row r="30" spans="1:53" ht="18" customHeight="1">
      <c r="A30" s="16"/>
      <c r="B30" s="86"/>
      <c r="C30" s="4" t="s">
        <v>10</v>
      </c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77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36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8"/>
      <c r="AQ30" s="36"/>
      <c r="AR30" s="37"/>
      <c r="AS30" s="37"/>
      <c r="AT30" s="37"/>
      <c r="AU30" s="37"/>
      <c r="AV30" s="37"/>
      <c r="AW30" s="37"/>
      <c r="AX30" s="37"/>
      <c r="AY30" s="37"/>
      <c r="AZ30" s="37"/>
      <c r="BA30" s="38"/>
    </row>
    <row r="31" spans="1:53" ht="18" customHeight="1" thickBot="1">
      <c r="A31" s="17" t="s">
        <v>27</v>
      </c>
      <c r="B31" s="3"/>
      <c r="C31" s="3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27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9"/>
      <c r="AD31" s="27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  <c r="AQ31" s="27"/>
      <c r="AR31" s="28"/>
      <c r="AS31" s="28"/>
      <c r="AT31" s="28"/>
      <c r="AU31" s="28"/>
      <c r="AV31" s="28"/>
      <c r="AW31" s="28"/>
      <c r="AX31" s="28"/>
      <c r="AY31" s="28"/>
      <c r="AZ31" s="28"/>
      <c r="BA31" s="29"/>
    </row>
    <row r="32" spans="1:53" ht="18" customHeight="1">
      <c r="A32" s="18" t="s">
        <v>31</v>
      </c>
      <c r="B32" s="7"/>
      <c r="C32" s="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4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  <c r="AD32" s="54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6"/>
      <c r="AQ32" s="54"/>
      <c r="AR32" s="55"/>
      <c r="AS32" s="55"/>
      <c r="AT32" s="55"/>
      <c r="AU32" s="55"/>
      <c r="AV32" s="55"/>
      <c r="AW32" s="55"/>
      <c r="AX32" s="55"/>
      <c r="AY32" s="55"/>
      <c r="AZ32" s="55"/>
      <c r="BA32" s="56"/>
    </row>
    <row r="33" spans="1:53" ht="18" customHeight="1">
      <c r="A33" s="14" t="s">
        <v>15</v>
      </c>
      <c r="B33" s="79" t="s">
        <v>5</v>
      </c>
      <c r="C33" s="79"/>
      <c r="D33" s="69"/>
      <c r="E33" s="57">
        <v>0.3986111111111111</v>
      </c>
      <c r="F33" s="57">
        <v>0.4048611111111111</v>
      </c>
      <c r="G33" s="57">
        <v>0.4138888888888889</v>
      </c>
      <c r="H33" s="57">
        <v>0.42569444444444443</v>
      </c>
      <c r="I33" s="57">
        <v>0.43402777777777773</v>
      </c>
      <c r="J33" s="57">
        <v>0.4395833333333334</v>
      </c>
      <c r="K33" s="57">
        <v>0.4472222222222222</v>
      </c>
      <c r="L33" s="57">
        <v>0.45416666666666666</v>
      </c>
      <c r="M33" s="57">
        <v>0.46249999999999997</v>
      </c>
      <c r="N33" s="57">
        <v>0.4666666666666666</v>
      </c>
      <c r="O33" s="58">
        <v>0.47222222222222227</v>
      </c>
      <c r="P33" s="69"/>
      <c r="Q33" s="57">
        <v>0.3840277777777778</v>
      </c>
      <c r="R33" s="57">
        <v>0.3902777777777778</v>
      </c>
      <c r="S33" s="57">
        <v>0.3972222222222222</v>
      </c>
      <c r="T33" s="57"/>
      <c r="U33" s="57">
        <v>0.4055555555555555</v>
      </c>
      <c r="V33" s="57">
        <v>0.41111111111111115</v>
      </c>
      <c r="W33" s="57">
        <v>0.41805555555555557</v>
      </c>
      <c r="X33" s="57">
        <v>0.4263888888888889</v>
      </c>
      <c r="Y33" s="57"/>
      <c r="Z33" s="57">
        <v>0.43263888888888885</v>
      </c>
      <c r="AA33" s="57">
        <v>0.44027777777777777</v>
      </c>
      <c r="AB33" s="57">
        <v>0.4458333333333333</v>
      </c>
      <c r="AC33" s="58">
        <v>0.45</v>
      </c>
      <c r="AD33" s="39"/>
      <c r="AE33" s="57">
        <v>0.38125000000000003</v>
      </c>
      <c r="AF33" s="57">
        <v>0.38680555555555557</v>
      </c>
      <c r="AG33" s="57">
        <v>0.3923611111111111</v>
      </c>
      <c r="AH33" s="57"/>
      <c r="AI33" s="57">
        <v>0.39999999999999997</v>
      </c>
      <c r="AJ33" s="57">
        <v>0.4048611111111111</v>
      </c>
      <c r="AK33" s="57"/>
      <c r="AL33" s="57">
        <v>0.4138888888888889</v>
      </c>
      <c r="AM33" s="57">
        <v>0.4215277777777778</v>
      </c>
      <c r="AN33" s="57">
        <v>0.4277777777777778</v>
      </c>
      <c r="AO33" s="57">
        <v>0.43263888888888885</v>
      </c>
      <c r="AP33" s="58">
        <v>0.4375</v>
      </c>
      <c r="AQ33" s="69"/>
      <c r="AR33" s="57">
        <v>0.38680555555555557</v>
      </c>
      <c r="AS33" s="57">
        <v>0.39305555555555555</v>
      </c>
      <c r="AT33" s="57">
        <v>0.3986111111111111</v>
      </c>
      <c r="AU33" s="40"/>
      <c r="AV33" s="57">
        <v>0.4055555555555555</v>
      </c>
      <c r="AW33" s="57">
        <v>0.41111111111111115</v>
      </c>
      <c r="AX33" s="57">
        <v>0.4159722222222222</v>
      </c>
      <c r="AY33" s="40"/>
      <c r="AZ33" s="57">
        <v>0.42430555555555555</v>
      </c>
      <c r="BA33" s="58">
        <v>0.43263888888888885</v>
      </c>
    </row>
    <row r="34" spans="1:53" ht="18" customHeight="1">
      <c r="A34" s="14"/>
      <c r="B34" s="79" t="s">
        <v>28</v>
      </c>
      <c r="C34" s="79"/>
      <c r="D34" s="39"/>
      <c r="E34" s="40" t="s">
        <v>36</v>
      </c>
      <c r="F34" s="40" t="s">
        <v>42</v>
      </c>
      <c r="G34" s="40" t="s">
        <v>48</v>
      </c>
      <c r="H34" s="40" t="s">
        <v>54</v>
      </c>
      <c r="I34" s="40" t="s">
        <v>60</v>
      </c>
      <c r="J34" s="40" t="s">
        <v>66</v>
      </c>
      <c r="K34" s="40" t="s">
        <v>71</v>
      </c>
      <c r="L34" s="40" t="s">
        <v>77</v>
      </c>
      <c r="M34" s="40" t="s">
        <v>82</v>
      </c>
      <c r="N34" s="40" t="s">
        <v>88</v>
      </c>
      <c r="O34" s="41" t="s">
        <v>91</v>
      </c>
      <c r="P34" s="39"/>
      <c r="Q34" s="40" t="s">
        <v>88</v>
      </c>
      <c r="R34" s="40" t="s">
        <v>103</v>
      </c>
      <c r="S34" s="40" t="s">
        <v>109</v>
      </c>
      <c r="T34" s="40"/>
      <c r="U34" s="40" t="s">
        <v>117</v>
      </c>
      <c r="V34" s="40" t="s">
        <v>54</v>
      </c>
      <c r="W34" s="40" t="s">
        <v>126</v>
      </c>
      <c r="X34" s="40" t="s">
        <v>131</v>
      </c>
      <c r="Y34" s="40"/>
      <c r="Z34" s="40" t="s">
        <v>139</v>
      </c>
      <c r="AA34" s="40" t="s">
        <v>142</v>
      </c>
      <c r="AB34" s="40" t="s">
        <v>145</v>
      </c>
      <c r="AC34" s="41" t="s">
        <v>148</v>
      </c>
      <c r="AD34" s="39"/>
      <c r="AE34" s="40" t="s">
        <v>155</v>
      </c>
      <c r="AF34" s="40" t="s">
        <v>60</v>
      </c>
      <c r="AG34" s="40" t="s">
        <v>164</v>
      </c>
      <c r="AH34" s="40"/>
      <c r="AI34" s="40" t="s">
        <v>170</v>
      </c>
      <c r="AJ34" s="40" t="s">
        <v>175</v>
      </c>
      <c r="AK34" s="40"/>
      <c r="AL34" s="40" t="s">
        <v>181</v>
      </c>
      <c r="AM34" s="40" t="s">
        <v>187</v>
      </c>
      <c r="AN34" s="40" t="s">
        <v>119</v>
      </c>
      <c r="AO34" s="40" t="s">
        <v>191</v>
      </c>
      <c r="AP34" s="41" t="s">
        <v>195</v>
      </c>
      <c r="AQ34" s="39"/>
      <c r="AR34" s="40" t="s">
        <v>201</v>
      </c>
      <c r="AS34" s="40" t="s">
        <v>207</v>
      </c>
      <c r="AT34" s="40" t="s">
        <v>212</v>
      </c>
      <c r="AU34" s="40"/>
      <c r="AV34" s="40" t="s">
        <v>219</v>
      </c>
      <c r="AW34" s="40" t="s">
        <v>221</v>
      </c>
      <c r="AX34" s="40" t="s">
        <v>229</v>
      </c>
      <c r="AY34" s="40"/>
      <c r="AZ34" s="40" t="s">
        <v>235</v>
      </c>
      <c r="BA34" s="41" t="s">
        <v>238</v>
      </c>
    </row>
    <row r="35" spans="1:53" ht="18" customHeight="1">
      <c r="A35" s="14"/>
      <c r="B35" s="79" t="s">
        <v>29</v>
      </c>
      <c r="C35" s="79"/>
      <c r="D35" s="39"/>
      <c r="E35" s="40" t="s">
        <v>37</v>
      </c>
      <c r="F35" s="40" t="s">
        <v>43</v>
      </c>
      <c r="G35" s="40" t="s">
        <v>49</v>
      </c>
      <c r="H35" s="40" t="s">
        <v>55</v>
      </c>
      <c r="I35" s="40" t="s">
        <v>61</v>
      </c>
      <c r="J35" s="40" t="s">
        <v>67</v>
      </c>
      <c r="K35" s="40" t="s">
        <v>72</v>
      </c>
      <c r="L35" s="40" t="s">
        <v>78</v>
      </c>
      <c r="M35" s="40" t="s">
        <v>83</v>
      </c>
      <c r="N35" s="40" t="s">
        <v>89</v>
      </c>
      <c r="O35" s="41" t="s">
        <v>92</v>
      </c>
      <c r="P35" s="39"/>
      <c r="Q35" s="40" t="s">
        <v>98</v>
      </c>
      <c r="R35" s="40" t="s">
        <v>104</v>
      </c>
      <c r="S35" s="40" t="s">
        <v>110</v>
      </c>
      <c r="T35" s="40"/>
      <c r="U35" s="40" t="s">
        <v>118</v>
      </c>
      <c r="V35" s="40" t="s">
        <v>123</v>
      </c>
      <c r="W35" s="40" t="s">
        <v>127</v>
      </c>
      <c r="X35" s="40" t="s">
        <v>132</v>
      </c>
      <c r="Y35" s="40"/>
      <c r="Z35" s="40" t="s">
        <v>140</v>
      </c>
      <c r="AA35" s="40" t="s">
        <v>143</v>
      </c>
      <c r="AB35" s="40" t="s">
        <v>146</v>
      </c>
      <c r="AC35" s="41" t="s">
        <v>149</v>
      </c>
      <c r="AD35" s="39"/>
      <c r="AE35" s="40" t="s">
        <v>156</v>
      </c>
      <c r="AF35" s="40" t="s">
        <v>160</v>
      </c>
      <c r="AG35" s="40" t="s">
        <v>165</v>
      </c>
      <c r="AH35" s="40"/>
      <c r="AI35" s="40" t="s">
        <v>171</v>
      </c>
      <c r="AJ35" s="40" t="s">
        <v>74</v>
      </c>
      <c r="AK35" s="40"/>
      <c r="AL35" s="40" t="s">
        <v>182</v>
      </c>
      <c r="AM35" s="40" t="s">
        <v>188</v>
      </c>
      <c r="AN35" s="40" t="s">
        <v>98</v>
      </c>
      <c r="AO35" s="40" t="s">
        <v>192</v>
      </c>
      <c r="AP35" s="41" t="s">
        <v>196</v>
      </c>
      <c r="AQ35" s="39"/>
      <c r="AR35" s="40" t="s">
        <v>202</v>
      </c>
      <c r="AS35" s="40" t="s">
        <v>208</v>
      </c>
      <c r="AT35" s="40" t="s">
        <v>213</v>
      </c>
      <c r="AU35" s="40"/>
      <c r="AV35" s="40" t="s">
        <v>217</v>
      </c>
      <c r="AW35" s="40" t="s">
        <v>222</v>
      </c>
      <c r="AX35" s="40" t="s">
        <v>230</v>
      </c>
      <c r="AY35" s="40"/>
      <c r="AZ35" s="40" t="s">
        <v>224</v>
      </c>
      <c r="BA35" s="41" t="s">
        <v>72</v>
      </c>
    </row>
    <row r="36" spans="1:53" ht="18" customHeight="1" thickBot="1">
      <c r="A36" s="19"/>
      <c r="B36" s="87" t="s">
        <v>30</v>
      </c>
      <c r="C36" s="87"/>
      <c r="D36" s="59"/>
      <c r="E36" s="60">
        <v>4.8</v>
      </c>
      <c r="F36" s="60">
        <v>5.6</v>
      </c>
      <c r="G36" s="60">
        <v>5.3</v>
      </c>
      <c r="H36" s="60">
        <v>7.5</v>
      </c>
      <c r="I36" s="60">
        <v>7.6</v>
      </c>
      <c r="J36" s="60">
        <v>7.7</v>
      </c>
      <c r="K36" s="60">
        <v>10.1</v>
      </c>
      <c r="L36" s="60">
        <v>9.9</v>
      </c>
      <c r="M36" s="60">
        <v>5.5</v>
      </c>
      <c r="N36" s="60">
        <v>6.2</v>
      </c>
      <c r="O36" s="61">
        <v>7.4</v>
      </c>
      <c r="P36" s="59"/>
      <c r="Q36" s="60">
        <v>5.4</v>
      </c>
      <c r="R36" s="60">
        <v>5.5</v>
      </c>
      <c r="S36" s="60">
        <v>5.4</v>
      </c>
      <c r="T36" s="60"/>
      <c r="U36" s="60">
        <v>7.5</v>
      </c>
      <c r="V36" s="60">
        <v>7.4</v>
      </c>
      <c r="W36" s="60">
        <v>7.5</v>
      </c>
      <c r="X36" s="60">
        <v>9.2</v>
      </c>
      <c r="Y36" s="60"/>
      <c r="Z36" s="60">
        <v>9.2</v>
      </c>
      <c r="AA36" s="60">
        <v>5.4</v>
      </c>
      <c r="AB36" s="60">
        <v>6.2</v>
      </c>
      <c r="AC36" s="61">
        <v>7.5</v>
      </c>
      <c r="AD36" s="59"/>
      <c r="AE36" s="60">
        <v>5.2</v>
      </c>
      <c r="AF36" s="60">
        <v>5.4</v>
      </c>
      <c r="AG36" s="60">
        <v>5.1</v>
      </c>
      <c r="AH36" s="60"/>
      <c r="AI36" s="60">
        <v>7.5</v>
      </c>
      <c r="AJ36" s="60">
        <v>7.3</v>
      </c>
      <c r="AK36" s="60"/>
      <c r="AL36" s="60">
        <v>9.4</v>
      </c>
      <c r="AM36" s="60">
        <v>8.9</v>
      </c>
      <c r="AN36" s="60">
        <v>5.4</v>
      </c>
      <c r="AO36" s="60">
        <v>6.5</v>
      </c>
      <c r="AP36" s="61">
        <v>7.4</v>
      </c>
      <c r="AQ36" s="70"/>
      <c r="AR36" s="71">
        <v>5</v>
      </c>
      <c r="AS36" s="71">
        <v>5.3</v>
      </c>
      <c r="AT36" s="71">
        <v>5.1</v>
      </c>
      <c r="AU36" s="60"/>
      <c r="AV36" s="71">
        <v>7.4</v>
      </c>
      <c r="AW36" s="71">
        <v>7.4</v>
      </c>
      <c r="AX36" s="71">
        <v>7.6</v>
      </c>
      <c r="AY36" s="60"/>
      <c r="AZ36" s="71">
        <v>9.7</v>
      </c>
      <c r="BA36" s="72">
        <v>9.6</v>
      </c>
    </row>
    <row r="37" spans="1:53" ht="18" customHeight="1" thickTop="1">
      <c r="A37" s="14" t="s">
        <v>1</v>
      </c>
      <c r="B37" s="82" t="s">
        <v>5</v>
      </c>
      <c r="C37" s="82"/>
      <c r="D37" s="73"/>
      <c r="E37" s="62">
        <v>0.39999999999999997</v>
      </c>
      <c r="F37" s="62">
        <v>0.4069444444444445</v>
      </c>
      <c r="G37" s="62">
        <v>0.4159722222222222</v>
      </c>
      <c r="H37" s="62">
        <v>0.4277777777777778</v>
      </c>
      <c r="I37" s="62">
        <v>0.4354166666666666</v>
      </c>
      <c r="J37" s="62">
        <v>0.44097222222222227</v>
      </c>
      <c r="K37" s="62">
        <v>0.44930555555555557</v>
      </c>
      <c r="L37" s="62">
        <v>0.45625</v>
      </c>
      <c r="M37" s="62">
        <v>0.46319444444444446</v>
      </c>
      <c r="N37" s="62">
        <v>0.4673611111111111</v>
      </c>
      <c r="O37" s="63">
        <v>0.47222222222222227</v>
      </c>
      <c r="P37" s="73"/>
      <c r="Q37" s="62">
        <v>0.3861111111111111</v>
      </c>
      <c r="R37" s="62">
        <v>0.3923611111111111</v>
      </c>
      <c r="S37" s="62">
        <v>0.3993055555555556</v>
      </c>
      <c r="T37" s="62"/>
      <c r="U37" s="62">
        <v>0.4069444444444445</v>
      </c>
      <c r="V37" s="62">
        <v>0.4138888888888889</v>
      </c>
      <c r="W37" s="62">
        <v>0.4201388888888889</v>
      </c>
      <c r="X37" s="62">
        <v>0.4284722222222222</v>
      </c>
      <c r="Y37" s="62"/>
      <c r="Z37" s="62">
        <v>0.43472222222222223</v>
      </c>
      <c r="AA37" s="62">
        <v>0.44097222222222227</v>
      </c>
      <c r="AB37" s="62">
        <v>0.4465277777777778</v>
      </c>
      <c r="AC37" s="63">
        <v>0.45069444444444445</v>
      </c>
      <c r="AD37" s="33"/>
      <c r="AE37" s="62">
        <v>0.3833333333333333</v>
      </c>
      <c r="AF37" s="62">
        <v>0.38958333333333334</v>
      </c>
      <c r="AG37" s="62">
        <v>0.39444444444444443</v>
      </c>
      <c r="AH37" s="62"/>
      <c r="AI37" s="62">
        <v>0.40208333333333335</v>
      </c>
      <c r="AJ37" s="62">
        <v>0.4083333333333334</v>
      </c>
      <c r="AK37" s="62"/>
      <c r="AL37" s="62">
        <v>0.4166666666666667</v>
      </c>
      <c r="AM37" s="62">
        <v>0.4236111111111111</v>
      </c>
      <c r="AN37" s="62">
        <v>0.4284722222222222</v>
      </c>
      <c r="AO37" s="62">
        <v>0.43402777777777773</v>
      </c>
      <c r="AP37" s="63">
        <v>0.4381944444444445</v>
      </c>
      <c r="AQ37" s="73"/>
      <c r="AR37" s="62">
        <v>0.38680555555555557</v>
      </c>
      <c r="AS37" s="62">
        <v>0.3951388888888889</v>
      </c>
      <c r="AT37" s="62">
        <v>0.40069444444444446</v>
      </c>
      <c r="AU37" s="34"/>
      <c r="AV37" s="62">
        <v>0.4076388888888889</v>
      </c>
      <c r="AW37" s="62">
        <v>0.4131944444444444</v>
      </c>
      <c r="AX37" s="62">
        <v>0.41805555555555557</v>
      </c>
      <c r="AY37" s="34"/>
      <c r="AZ37" s="62">
        <v>0.4270833333333333</v>
      </c>
      <c r="BA37" s="63">
        <v>0.4354166666666666</v>
      </c>
    </row>
    <row r="38" spans="1:53" ht="18" customHeight="1">
      <c r="A38" s="14"/>
      <c r="B38" s="79" t="s">
        <v>28</v>
      </c>
      <c r="C38" s="79"/>
      <c r="D38" s="39"/>
      <c r="E38" s="40" t="s">
        <v>38</v>
      </c>
      <c r="F38" s="40" t="s">
        <v>44</v>
      </c>
      <c r="G38" s="40" t="s">
        <v>50</v>
      </c>
      <c r="H38" s="40" t="s">
        <v>56</v>
      </c>
      <c r="I38" s="40" t="s">
        <v>62</v>
      </c>
      <c r="J38" s="40" t="s">
        <v>68</v>
      </c>
      <c r="K38" s="40" t="s">
        <v>73</v>
      </c>
      <c r="L38" s="40" t="s">
        <v>79</v>
      </c>
      <c r="M38" s="40" t="s">
        <v>84</v>
      </c>
      <c r="N38" s="40" t="s">
        <v>82</v>
      </c>
      <c r="O38" s="41" t="s">
        <v>93</v>
      </c>
      <c r="P38" s="39"/>
      <c r="Q38" s="40" t="s">
        <v>99</v>
      </c>
      <c r="R38" s="40" t="s">
        <v>105</v>
      </c>
      <c r="S38" s="40" t="s">
        <v>111</v>
      </c>
      <c r="T38" s="40"/>
      <c r="U38" s="40" t="s">
        <v>119</v>
      </c>
      <c r="V38" s="40" t="s">
        <v>103</v>
      </c>
      <c r="W38" s="40" t="s">
        <v>128</v>
      </c>
      <c r="X38" s="40" t="s">
        <v>133</v>
      </c>
      <c r="Y38" s="40"/>
      <c r="Z38" s="40" t="s">
        <v>139</v>
      </c>
      <c r="AA38" s="40" t="s">
        <v>84</v>
      </c>
      <c r="AB38" s="40" t="s">
        <v>119</v>
      </c>
      <c r="AC38" s="41" t="s">
        <v>91</v>
      </c>
      <c r="AD38" s="39"/>
      <c r="AE38" s="40" t="s">
        <v>56</v>
      </c>
      <c r="AF38" s="40" t="s">
        <v>105</v>
      </c>
      <c r="AG38" s="40" t="s">
        <v>166</v>
      </c>
      <c r="AH38" s="40"/>
      <c r="AI38" s="40" t="s">
        <v>142</v>
      </c>
      <c r="AJ38" s="40" t="s">
        <v>176</v>
      </c>
      <c r="AK38" s="40"/>
      <c r="AL38" s="40" t="s">
        <v>183</v>
      </c>
      <c r="AM38" s="40" t="s">
        <v>189</v>
      </c>
      <c r="AN38" s="40" t="s">
        <v>79</v>
      </c>
      <c r="AO38" s="40" t="s">
        <v>193</v>
      </c>
      <c r="AP38" s="41" t="s">
        <v>197</v>
      </c>
      <c r="AQ38" s="39"/>
      <c r="AR38" s="40" t="s">
        <v>203</v>
      </c>
      <c r="AS38" s="40" t="s">
        <v>209</v>
      </c>
      <c r="AT38" s="40" t="s">
        <v>214</v>
      </c>
      <c r="AU38" s="40"/>
      <c r="AV38" s="40" t="s">
        <v>220</v>
      </c>
      <c r="AW38" s="40" t="s">
        <v>225</v>
      </c>
      <c r="AX38" s="40" t="s">
        <v>231</v>
      </c>
      <c r="AY38" s="40"/>
      <c r="AZ38" s="40" t="s">
        <v>236</v>
      </c>
      <c r="BA38" s="41" t="s">
        <v>239</v>
      </c>
    </row>
    <row r="39" spans="1:53" ht="18" customHeight="1">
      <c r="A39" s="14"/>
      <c r="B39" s="79" t="s">
        <v>29</v>
      </c>
      <c r="C39" s="79"/>
      <c r="D39" s="39"/>
      <c r="E39" s="40" t="s">
        <v>39</v>
      </c>
      <c r="F39" s="40" t="s">
        <v>45</v>
      </c>
      <c r="G39" s="40" t="s">
        <v>51</v>
      </c>
      <c r="H39" s="40" t="s">
        <v>57</v>
      </c>
      <c r="I39" s="40" t="s">
        <v>63</v>
      </c>
      <c r="J39" s="40" t="s">
        <v>67</v>
      </c>
      <c r="K39" s="40" t="s">
        <v>74</v>
      </c>
      <c r="L39" s="40" t="s">
        <v>80</v>
      </c>
      <c r="M39" s="40" t="s">
        <v>85</v>
      </c>
      <c r="N39" s="40" t="s">
        <v>90</v>
      </c>
      <c r="O39" s="41" t="s">
        <v>92</v>
      </c>
      <c r="P39" s="39"/>
      <c r="Q39" s="40" t="s">
        <v>100</v>
      </c>
      <c r="R39" s="40" t="s">
        <v>106</v>
      </c>
      <c r="S39" s="40" t="s">
        <v>112</v>
      </c>
      <c r="T39" s="40"/>
      <c r="U39" s="40" t="s">
        <v>120</v>
      </c>
      <c r="V39" s="40" t="s">
        <v>72</v>
      </c>
      <c r="W39" s="40" t="s">
        <v>78</v>
      </c>
      <c r="X39" s="40" t="s">
        <v>134</v>
      </c>
      <c r="Y39" s="40"/>
      <c r="Z39" s="40" t="s">
        <v>141</v>
      </c>
      <c r="AA39" s="40" t="s">
        <v>144</v>
      </c>
      <c r="AB39" s="40" t="s">
        <v>147</v>
      </c>
      <c r="AC39" s="41" t="s">
        <v>150</v>
      </c>
      <c r="AD39" s="39"/>
      <c r="AE39" s="40" t="s">
        <v>157</v>
      </c>
      <c r="AF39" s="40" t="s">
        <v>161</v>
      </c>
      <c r="AG39" s="40" t="s">
        <v>55</v>
      </c>
      <c r="AH39" s="40"/>
      <c r="AI39" s="40" t="s">
        <v>172</v>
      </c>
      <c r="AJ39" s="40" t="s">
        <v>177</v>
      </c>
      <c r="AK39" s="40"/>
      <c r="AL39" s="40" t="s">
        <v>184</v>
      </c>
      <c r="AM39" s="40" t="s">
        <v>190</v>
      </c>
      <c r="AN39" s="40" t="s">
        <v>100</v>
      </c>
      <c r="AO39" s="40" t="s">
        <v>194</v>
      </c>
      <c r="AP39" s="41" t="s">
        <v>198</v>
      </c>
      <c r="AQ39" s="39"/>
      <c r="AR39" s="40" t="s">
        <v>204</v>
      </c>
      <c r="AS39" s="40" t="s">
        <v>210</v>
      </c>
      <c r="AT39" s="40" t="s">
        <v>215</v>
      </c>
      <c r="AU39" s="40"/>
      <c r="AV39" s="40" t="s">
        <v>49</v>
      </c>
      <c r="AW39" s="40" t="s">
        <v>226</v>
      </c>
      <c r="AX39" s="40" t="s">
        <v>228</v>
      </c>
      <c r="AY39" s="40"/>
      <c r="AZ39" s="40" t="s">
        <v>59</v>
      </c>
      <c r="BA39" s="41" t="s">
        <v>127</v>
      </c>
    </row>
    <row r="40" spans="1:53" ht="18" customHeight="1" thickBot="1">
      <c r="A40" s="19"/>
      <c r="B40" s="87" t="s">
        <v>30</v>
      </c>
      <c r="C40" s="87"/>
      <c r="D40" s="59"/>
      <c r="E40" s="60">
        <v>4.8</v>
      </c>
      <c r="F40" s="60">
        <v>5.2</v>
      </c>
      <c r="G40" s="60">
        <v>5.3</v>
      </c>
      <c r="H40" s="60">
        <v>7.5</v>
      </c>
      <c r="I40" s="60">
        <v>7.5</v>
      </c>
      <c r="J40" s="60">
        <v>8.2</v>
      </c>
      <c r="K40" s="60">
        <v>9.5</v>
      </c>
      <c r="L40" s="60">
        <v>9.5</v>
      </c>
      <c r="M40" s="60">
        <v>5.7</v>
      </c>
      <c r="N40" s="60">
        <v>6.7</v>
      </c>
      <c r="O40" s="61"/>
      <c r="P40" s="59"/>
      <c r="Q40" s="60">
        <v>5.5</v>
      </c>
      <c r="R40" s="60">
        <v>4.9</v>
      </c>
      <c r="S40" s="60">
        <v>5.3</v>
      </c>
      <c r="T40" s="60"/>
      <c r="U40" s="60">
        <v>7.3</v>
      </c>
      <c r="V40" s="60">
        <v>7.3</v>
      </c>
      <c r="W40" s="60">
        <v>7.4</v>
      </c>
      <c r="X40" s="60">
        <v>9.3</v>
      </c>
      <c r="Y40" s="60"/>
      <c r="Z40" s="60">
        <v>9</v>
      </c>
      <c r="AA40" s="60"/>
      <c r="AB40" s="60">
        <v>6.2</v>
      </c>
      <c r="AC40" s="61">
        <v>7.4</v>
      </c>
      <c r="AD40" s="59"/>
      <c r="AE40" s="60">
        <v>5.4</v>
      </c>
      <c r="AF40" s="60">
        <v>5.1</v>
      </c>
      <c r="AG40" s="60">
        <v>5.4</v>
      </c>
      <c r="AH40" s="60"/>
      <c r="AI40" s="60">
        <v>7.4</v>
      </c>
      <c r="AJ40" s="60">
        <v>7.6</v>
      </c>
      <c r="AK40" s="60"/>
      <c r="AL40" s="60">
        <v>9.3</v>
      </c>
      <c r="AM40" s="60">
        <v>9</v>
      </c>
      <c r="AN40" s="60">
        <v>5.9</v>
      </c>
      <c r="AO40" s="60">
        <v>6.5</v>
      </c>
      <c r="AP40" s="61">
        <v>7.4</v>
      </c>
      <c r="AQ40" s="70"/>
      <c r="AR40" s="71">
        <v>5.3</v>
      </c>
      <c r="AS40" s="71">
        <v>5.2</v>
      </c>
      <c r="AT40" s="71">
        <v>5.3</v>
      </c>
      <c r="AU40" s="60"/>
      <c r="AV40" s="60">
        <v>7.4</v>
      </c>
      <c r="AW40" s="60">
        <v>7.6</v>
      </c>
      <c r="AX40" s="60">
        <v>7.7</v>
      </c>
      <c r="AY40" s="60"/>
      <c r="AZ40" s="60">
        <v>9.6</v>
      </c>
      <c r="BA40" s="61">
        <v>9.4</v>
      </c>
    </row>
    <row r="41" spans="1:53" ht="18" customHeight="1" thickBot="1" thickTop="1">
      <c r="A41" s="20" t="s">
        <v>13</v>
      </c>
      <c r="B41" s="88" t="s">
        <v>14</v>
      </c>
      <c r="C41" s="88"/>
      <c r="D41" s="64"/>
      <c r="E41" s="78">
        <v>36</v>
      </c>
      <c r="F41" s="65">
        <v>82</v>
      </c>
      <c r="G41" s="65">
        <v>71</v>
      </c>
      <c r="H41" s="65">
        <v>61</v>
      </c>
      <c r="I41" s="65">
        <v>42</v>
      </c>
      <c r="J41" s="65">
        <v>49</v>
      </c>
      <c r="K41" s="65">
        <v>28</v>
      </c>
      <c r="L41" s="65">
        <v>50</v>
      </c>
      <c r="M41" s="65">
        <v>27</v>
      </c>
      <c r="N41" s="78">
        <v>31</v>
      </c>
      <c r="O41" s="66">
        <v>31</v>
      </c>
      <c r="P41" s="64"/>
      <c r="Q41" s="65">
        <v>30</v>
      </c>
      <c r="R41" s="65">
        <v>92</v>
      </c>
      <c r="S41" s="65">
        <v>79</v>
      </c>
      <c r="T41" s="65"/>
      <c r="U41" s="65">
        <v>75</v>
      </c>
      <c r="V41" s="65">
        <v>82</v>
      </c>
      <c r="W41" s="65">
        <v>57</v>
      </c>
      <c r="X41" s="65">
        <v>42</v>
      </c>
      <c r="Y41" s="65"/>
      <c r="Z41" s="65">
        <v>90</v>
      </c>
      <c r="AA41" s="65">
        <v>39</v>
      </c>
      <c r="AB41" s="65">
        <v>40</v>
      </c>
      <c r="AC41" s="66">
        <v>40</v>
      </c>
      <c r="AD41" s="64"/>
      <c r="AE41" s="65">
        <v>78</v>
      </c>
      <c r="AF41" s="65">
        <v>69</v>
      </c>
      <c r="AG41" s="65">
        <v>78</v>
      </c>
      <c r="AH41" s="65"/>
      <c r="AI41" s="65">
        <v>73</v>
      </c>
      <c r="AJ41" s="65">
        <v>48</v>
      </c>
      <c r="AK41" s="65"/>
      <c r="AL41" s="65">
        <v>69</v>
      </c>
      <c r="AM41" s="65">
        <v>11</v>
      </c>
      <c r="AN41" s="65">
        <v>21</v>
      </c>
      <c r="AO41" s="65">
        <v>36</v>
      </c>
      <c r="AP41" s="66">
        <v>39</v>
      </c>
      <c r="AQ41" s="74"/>
      <c r="AR41" s="75">
        <v>62</v>
      </c>
      <c r="AS41" s="75">
        <v>66</v>
      </c>
      <c r="AT41" s="75">
        <v>67</v>
      </c>
      <c r="AU41" s="65"/>
      <c r="AV41" s="65">
        <v>54</v>
      </c>
      <c r="AW41" s="65">
        <v>70</v>
      </c>
      <c r="AX41" s="65">
        <v>65</v>
      </c>
      <c r="AY41" s="65"/>
      <c r="AZ41" s="65">
        <v>87</v>
      </c>
      <c r="BA41" s="66">
        <v>45</v>
      </c>
    </row>
  </sheetData>
  <sheetProtection/>
  <mergeCells count="24">
    <mergeCell ref="B27:B28"/>
    <mergeCell ref="B29:B30"/>
    <mergeCell ref="B15:B16"/>
    <mergeCell ref="B17:B18"/>
    <mergeCell ref="B19:B20"/>
    <mergeCell ref="B21:B22"/>
    <mergeCell ref="B23:B24"/>
    <mergeCell ref="B25:B26"/>
    <mergeCell ref="B40:C40"/>
    <mergeCell ref="B41:C41"/>
    <mergeCell ref="B36:C36"/>
    <mergeCell ref="B37:C37"/>
    <mergeCell ref="B38:C38"/>
    <mergeCell ref="B39:C39"/>
    <mergeCell ref="B33:C33"/>
    <mergeCell ref="B34:C34"/>
    <mergeCell ref="B35:C35"/>
    <mergeCell ref="A5:C5"/>
    <mergeCell ref="B6:C6"/>
    <mergeCell ref="B7:C7"/>
    <mergeCell ref="A8:C8"/>
    <mergeCell ref="B9:B10"/>
    <mergeCell ref="B11:B12"/>
    <mergeCell ref="B13:B14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2014-02-28T05:22:45Z</cp:lastPrinted>
  <dcterms:created xsi:type="dcterms:W3CDTF">2006-12-03T22:21:06Z</dcterms:created>
  <dcterms:modified xsi:type="dcterms:W3CDTF">2020-05-13T02:32:22Z</dcterms:modified>
  <cp:category/>
  <cp:version/>
  <cp:contentType/>
  <cp:contentStatus/>
</cp:coreProperties>
</file>