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wsl.localhost\Ubuntu\var\www\html\ceist\j\datasample\files\"/>
    </mc:Choice>
  </mc:AlternateContent>
  <xr:revisionPtr revIDLastSave="0" documentId="8_{CF90A97C-A665-4E77-B4DC-EA52EEBE1D40}" xr6:coauthVersionLast="47" xr6:coauthVersionMax="47" xr10:uidLastSave="{00000000-0000-0000-0000-000000000000}"/>
  <bookViews>
    <workbookView xWindow="1950" yWindow="1515" windowWidth="24315" windowHeight="14685" tabRatio="825"/>
  </bookViews>
  <sheets>
    <sheet name="メタデータシート（コアサンプル用）" sheetId="1" r:id="rId1"/>
    <sheet name="持帰り_サンプルリスト" sheetId="5" r:id="rId2"/>
    <sheet name="提出_サンプルリスト" sheetId="8" r:id="rId3"/>
  </sheets>
  <definedNames>
    <definedName name="Z_94AA8353_3E9C_4830_8158_93A6E74B3269_.wvu.PrintArea" localSheetId="0" hidden="1">'メタデータシート（コアサンプル用）'!$B$13:$W$51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V7" i="8"/>
</calcChain>
</file>

<file path=xl/comments1.xml><?xml version="1.0" encoding="utf-8"?>
<comments xmlns="http://schemas.openxmlformats.org/spreadsheetml/2006/main">
  <authors>
    <author>sagawa</author>
  </authors>
  <commentList>
    <comment ref="B14" authorId="0" shapeId="0">
      <text>
        <r>
          <rPr>
            <sz val="10"/>
            <color indexed="8"/>
            <rFont val="ＭＳ Ｐゴシック"/>
            <charset val="128"/>
          </rPr>
          <t>船上</t>
        </r>
        <r>
          <rPr>
            <sz val="10"/>
            <color indexed="8"/>
            <rFont val="ＭＳ Ｐゴシック"/>
            <charset val="128"/>
          </rPr>
          <t>ID</t>
        </r>
        <r>
          <rPr>
            <sz val="10"/>
            <color indexed="8"/>
            <rFont val="ＭＳ Ｐゴシック"/>
            <charset val="128"/>
          </rPr>
          <t>は以下の命名規則に従い、入力をお願いします。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航海番号</t>
        </r>
        <r>
          <rPr>
            <sz val="10"/>
            <color indexed="8"/>
            <rFont val="ＭＳ Ｐゴシック"/>
            <charset val="128"/>
          </rPr>
          <t>_Leg [space] "</t>
        </r>
        <r>
          <rPr>
            <sz val="10"/>
            <color indexed="8"/>
            <rFont val="ＭＳ Ｐゴシック"/>
            <charset val="128"/>
          </rPr>
          <t>識別記号</t>
        </r>
        <r>
          <rPr>
            <sz val="10"/>
            <color indexed="8"/>
            <rFont val="ＭＳ Ｐゴシック"/>
            <charset val="128"/>
          </rPr>
          <t>"nn</t>
        </r>
        <r>
          <rPr>
            <sz val="10"/>
            <color indexed="8"/>
            <rFont val="ＭＳ Ｐゴシック"/>
            <charset val="128"/>
          </rPr>
          <t>（通し番号）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　例：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PC01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GC01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PL02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MC03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※</t>
        </r>
        <r>
          <rPr>
            <sz val="10"/>
            <color indexed="8"/>
            <rFont val="ＭＳ Ｐゴシック"/>
            <charset val="128"/>
          </rPr>
          <t>ヒートフローピストンコアラーは、コア識別記号を</t>
        </r>
        <r>
          <rPr>
            <sz val="10"/>
            <color indexed="8"/>
            <rFont val="ＭＳ Ｐゴシック"/>
            <charset val="128"/>
          </rPr>
          <t>PC</t>
        </r>
        <r>
          <rPr>
            <sz val="10"/>
            <color indexed="8"/>
            <rFont val="ＭＳ Ｐゴシック"/>
            <charset val="128"/>
          </rPr>
          <t>として、備考欄等に</t>
        </r>
        <r>
          <rPr>
            <sz val="10"/>
            <color indexed="8"/>
            <rFont val="ＭＳ Ｐゴシック"/>
            <charset val="128"/>
          </rPr>
          <t>HF</t>
        </r>
        <r>
          <rPr>
            <sz val="10"/>
            <color indexed="8"/>
            <rFont val="ＭＳ Ｐゴシック"/>
            <charset val="128"/>
          </rPr>
          <t>と表記してください。</t>
        </r>
      </text>
    </comment>
  </commentList>
</comments>
</file>

<file path=xl/comments2.xml><?xml version="1.0" encoding="utf-8"?>
<comments xmlns="http://schemas.openxmlformats.org/spreadsheetml/2006/main">
  <authors>
    <author>sagawa</author>
  </authors>
  <commentList>
    <comment ref="B9" authorId="0" shapeId="0">
      <text>
        <r>
          <rPr>
            <sz val="10"/>
            <color indexed="8"/>
            <rFont val="ＭＳ Ｐゴシック"/>
            <charset val="128"/>
          </rPr>
          <t>船上</t>
        </r>
        <r>
          <rPr>
            <sz val="10"/>
            <color indexed="8"/>
            <rFont val="ＭＳ Ｐゴシック"/>
            <charset val="128"/>
          </rPr>
          <t>ID</t>
        </r>
        <r>
          <rPr>
            <sz val="10"/>
            <color indexed="8"/>
            <rFont val="ＭＳ Ｐゴシック"/>
            <charset val="128"/>
          </rPr>
          <t>は以下の命名規則に従い、入力をお願いします。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航海番号</t>
        </r>
        <r>
          <rPr>
            <sz val="10"/>
            <color indexed="8"/>
            <rFont val="ＭＳ Ｐゴシック"/>
            <charset val="128"/>
          </rPr>
          <t>_Leg [space] "</t>
        </r>
        <r>
          <rPr>
            <sz val="10"/>
            <color indexed="8"/>
            <rFont val="ＭＳ Ｐゴシック"/>
            <charset val="128"/>
          </rPr>
          <t>識別記号</t>
        </r>
        <r>
          <rPr>
            <sz val="10"/>
            <color indexed="8"/>
            <rFont val="ＭＳ Ｐゴシック"/>
            <charset val="128"/>
          </rPr>
          <t>"nn</t>
        </r>
        <r>
          <rPr>
            <sz val="10"/>
            <color indexed="8"/>
            <rFont val="ＭＳ Ｐゴシック"/>
            <charset val="128"/>
          </rPr>
          <t>（通し番号）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　例：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PC01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GC01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PL02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MC03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※</t>
        </r>
        <r>
          <rPr>
            <sz val="10"/>
            <color indexed="8"/>
            <rFont val="ＭＳ Ｐゴシック"/>
            <charset val="128"/>
          </rPr>
          <t>ヒートフローピストンコアラーは、コア識別記号を</t>
        </r>
        <r>
          <rPr>
            <sz val="10"/>
            <color indexed="8"/>
            <rFont val="ＭＳ Ｐゴシック"/>
            <charset val="128"/>
          </rPr>
          <t>PC</t>
        </r>
        <r>
          <rPr>
            <sz val="10"/>
            <color indexed="8"/>
            <rFont val="ＭＳ Ｐゴシック"/>
            <charset val="128"/>
          </rPr>
          <t>として、備考欄等に</t>
        </r>
        <r>
          <rPr>
            <sz val="10"/>
            <color indexed="8"/>
            <rFont val="ＭＳ Ｐゴシック"/>
            <charset val="128"/>
          </rPr>
          <t>HF</t>
        </r>
        <r>
          <rPr>
            <sz val="10"/>
            <color indexed="8"/>
            <rFont val="ＭＳ Ｐゴシック"/>
            <charset val="128"/>
          </rPr>
          <t>と表記してください。</t>
        </r>
      </text>
    </comment>
    <comment ref="C9" authorId="0" shapeId="0">
      <text>
        <r>
          <rPr>
            <sz val="10"/>
            <color indexed="8"/>
            <rFont val="ＭＳ Ｐゴシック"/>
            <charset val="128"/>
          </rPr>
          <t>セクション番号は以下に従い、入力をお願いします。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・</t>
        </r>
        <r>
          <rPr>
            <sz val="10"/>
            <color indexed="8"/>
            <rFont val="ＭＳ Ｐゴシック"/>
            <charset val="128"/>
          </rPr>
          <t>nn</t>
        </r>
        <r>
          <rPr>
            <sz val="10"/>
            <color indexed="8"/>
            <rFont val="ＭＳ Ｐゴシック"/>
            <charset val="128"/>
          </rPr>
          <t>（二桁の数字　例：”</t>
        </r>
        <r>
          <rPr>
            <sz val="10"/>
            <color indexed="8"/>
            <rFont val="ＭＳ Ｐゴシック"/>
            <charset val="128"/>
          </rPr>
          <t>3</t>
        </r>
        <r>
          <rPr>
            <sz val="10"/>
            <color indexed="8"/>
            <rFont val="ＭＳ Ｐゴシック"/>
            <charset val="128"/>
          </rPr>
          <t>”は”</t>
        </r>
        <r>
          <rPr>
            <sz val="10"/>
            <color indexed="8"/>
            <rFont val="ＭＳ Ｐゴシック"/>
            <charset val="128"/>
          </rPr>
          <t>03</t>
        </r>
        <r>
          <rPr>
            <sz val="10"/>
            <color indexed="8"/>
            <rFont val="ＭＳ Ｐゴシック"/>
            <charset val="128"/>
          </rPr>
          <t>”とする）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・コアキャッチャーは、</t>
        </r>
        <r>
          <rPr>
            <sz val="10"/>
            <color indexed="8"/>
            <rFont val="ＭＳ Ｐゴシック"/>
            <charset val="128"/>
          </rPr>
          <t>CC</t>
        </r>
        <r>
          <rPr>
            <sz val="10"/>
            <color indexed="8"/>
            <rFont val="ＭＳ Ｐゴシック"/>
            <charset val="128"/>
          </rPr>
          <t>（ピリオドを使用しない）と表記してください。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・</t>
        </r>
        <r>
          <rPr>
            <sz val="10"/>
            <color indexed="8"/>
            <rFont val="ＭＳ Ｐゴシック"/>
            <charset val="128"/>
          </rPr>
          <t>PL</t>
        </r>
        <r>
          <rPr>
            <sz val="10"/>
            <color indexed="8"/>
            <rFont val="ＭＳ Ｐゴシック"/>
            <charset val="128"/>
          </rPr>
          <t>（パイロットコアラー）の</t>
        </r>
        <r>
          <rPr>
            <sz val="10"/>
            <color indexed="8"/>
            <rFont val="ＭＳ Ｐゴシック"/>
            <charset val="128"/>
          </rPr>
          <t>HAND</t>
        </r>
        <r>
          <rPr>
            <sz val="10"/>
            <color indexed="8"/>
            <rFont val="ＭＳ Ｐゴシック"/>
            <charset val="128"/>
          </rPr>
          <t>は</t>
        </r>
        <r>
          <rPr>
            <sz val="10"/>
            <color indexed="8"/>
            <rFont val="ＭＳ Ｐゴシック"/>
            <charset val="128"/>
          </rPr>
          <t>H</t>
        </r>
        <r>
          <rPr>
            <sz val="10"/>
            <color indexed="8"/>
            <rFont val="ＭＳ Ｐゴシック"/>
            <charset val="128"/>
          </rPr>
          <t>と表記、番号は</t>
        </r>
        <r>
          <rPr>
            <sz val="10"/>
            <color indexed="8"/>
            <rFont val="ＭＳ Ｐゴシック"/>
            <charset val="128"/>
          </rPr>
          <t>2</t>
        </r>
        <r>
          <rPr>
            <sz val="10"/>
            <color indexed="8"/>
            <rFont val="ＭＳ Ｐゴシック"/>
            <charset val="128"/>
          </rPr>
          <t>桁で表記してください。（例：</t>
        </r>
        <r>
          <rPr>
            <sz val="10"/>
            <color indexed="8"/>
            <rFont val="ＭＳ Ｐゴシック"/>
            <charset val="128"/>
          </rPr>
          <t>H03</t>
        </r>
        <r>
          <rPr>
            <sz val="10"/>
            <color indexed="8"/>
            <rFont val="ＭＳ Ｐゴシック"/>
            <charset val="128"/>
          </rPr>
          <t>）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・</t>
        </r>
        <r>
          <rPr>
            <sz val="10"/>
            <color indexed="8"/>
            <rFont val="ＭＳ Ｐゴシック"/>
            <charset val="128"/>
          </rPr>
          <t>MC</t>
        </r>
        <r>
          <rPr>
            <sz val="10"/>
            <color indexed="8"/>
            <rFont val="ＭＳ Ｐゴシック"/>
            <charset val="128"/>
          </rPr>
          <t>（マルチプルコアラー）の</t>
        </r>
        <r>
          <rPr>
            <sz val="10"/>
            <color indexed="8"/>
            <rFont val="ＭＳ Ｐゴシック"/>
            <charset val="128"/>
          </rPr>
          <t>HAND</t>
        </r>
        <r>
          <rPr>
            <sz val="10"/>
            <color indexed="8"/>
            <rFont val="ＭＳ Ｐゴシック"/>
            <charset val="128"/>
          </rPr>
          <t>は</t>
        </r>
        <r>
          <rPr>
            <sz val="10"/>
            <color indexed="8"/>
            <rFont val="ＭＳ Ｐゴシック"/>
            <charset val="128"/>
          </rPr>
          <t>H</t>
        </r>
        <r>
          <rPr>
            <sz val="10"/>
            <color indexed="8"/>
            <rFont val="ＭＳ Ｐゴシック"/>
            <charset val="128"/>
          </rPr>
          <t>と表記、番号は</t>
        </r>
        <r>
          <rPr>
            <sz val="10"/>
            <color indexed="8"/>
            <rFont val="ＭＳ Ｐゴシック"/>
            <charset val="128"/>
          </rPr>
          <t>2</t>
        </r>
        <r>
          <rPr>
            <sz val="10"/>
            <color indexed="8"/>
            <rFont val="ＭＳ Ｐゴシック"/>
            <charset val="128"/>
          </rPr>
          <t>桁で表記してください。（例：</t>
        </r>
        <r>
          <rPr>
            <sz val="10"/>
            <color indexed="8"/>
            <rFont val="ＭＳ Ｐゴシック"/>
            <charset val="128"/>
          </rPr>
          <t>H06</t>
        </r>
        <r>
          <rPr>
            <sz val="10"/>
            <color indexed="8"/>
            <rFont val="ＭＳ Ｐゴシック"/>
            <charset val="128"/>
          </rPr>
          <t>）</t>
        </r>
        <r>
          <rPr>
            <sz val="10"/>
            <color indexed="8"/>
            <rFont val="ＭＳ Ｐゴシック"/>
            <charset val="128"/>
          </rPr>
          <t xml:space="preserve">
</t>
        </r>
      </text>
    </comment>
    <comment ref="D9" authorId="0" shapeId="0">
      <text>
        <r>
          <rPr>
            <sz val="10"/>
            <color indexed="8"/>
            <rFont val="ＭＳ Ｐゴシック"/>
            <charset val="128"/>
          </rPr>
          <t>試料区分は以下に従い、入力をお願いします。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・試料区分は、</t>
        </r>
        <r>
          <rPr>
            <sz val="10"/>
            <color indexed="8"/>
            <rFont val="ＭＳ Ｐゴシック"/>
            <charset val="128"/>
          </rPr>
          <t>W= Working Half</t>
        </r>
        <r>
          <rPr>
            <sz val="10"/>
            <color indexed="8"/>
            <rFont val="ＭＳ Ｐゴシック"/>
            <charset val="128"/>
          </rPr>
          <t>、</t>
        </r>
        <r>
          <rPr>
            <sz val="10"/>
            <color indexed="8"/>
            <rFont val="ＭＳ Ｐゴシック"/>
            <charset val="128"/>
          </rPr>
          <t>A=Archive Half</t>
        </r>
        <r>
          <rPr>
            <sz val="10"/>
            <color indexed="8"/>
            <rFont val="ＭＳ Ｐゴシック"/>
            <charset val="128"/>
          </rPr>
          <t>、</t>
        </r>
        <r>
          <rPr>
            <sz val="10"/>
            <color indexed="8"/>
            <rFont val="ＭＳ Ｐゴシック"/>
            <charset val="128"/>
          </rPr>
          <t>R=Whole Round</t>
        </r>
        <r>
          <rPr>
            <sz val="10"/>
            <color indexed="8"/>
            <rFont val="ＭＳ Ｐゴシック"/>
            <charset val="128"/>
          </rPr>
          <t>です。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・番号や</t>
        </r>
        <r>
          <rPr>
            <sz val="10"/>
            <color indexed="8"/>
            <rFont val="ＭＳ Ｐゴシック"/>
            <charset val="128"/>
          </rPr>
          <t>A/W/R</t>
        </r>
        <r>
          <rPr>
            <sz val="10"/>
            <color indexed="8"/>
            <rFont val="ＭＳ Ｐゴシック"/>
            <charset val="128"/>
          </rPr>
          <t>区分が不明な場合には、アスタリスク</t>
        </r>
        <r>
          <rPr>
            <sz val="10"/>
            <color indexed="8"/>
            <rFont val="ＭＳ Ｐゴシック"/>
            <charset val="128"/>
          </rPr>
          <t xml:space="preserve"> </t>
        </r>
        <r>
          <rPr>
            <sz val="10"/>
            <color indexed="8"/>
            <rFont val="ＭＳ Ｐゴシック"/>
            <charset val="128"/>
          </rPr>
          <t>“</t>
        </r>
        <r>
          <rPr>
            <sz val="10"/>
            <color indexed="8"/>
            <rFont val="ＭＳ Ｐゴシック"/>
            <charset val="128"/>
          </rPr>
          <t>*</t>
        </r>
        <r>
          <rPr>
            <sz val="10"/>
            <color indexed="8"/>
            <rFont val="ＭＳ Ｐゴシック"/>
            <charset val="128"/>
          </rPr>
          <t>”を使用してください</t>
        </r>
      </text>
    </comment>
  </commentList>
</comments>
</file>

<file path=xl/comments3.xml><?xml version="1.0" encoding="utf-8"?>
<comments xmlns="http://schemas.openxmlformats.org/spreadsheetml/2006/main">
  <authors>
    <author>sagawa</author>
  </authors>
  <commentList>
    <comment ref="B9" authorId="0" shapeId="0">
      <text>
        <r>
          <rPr>
            <sz val="10"/>
            <color indexed="8"/>
            <rFont val="ＭＳ Ｐゴシック"/>
            <charset val="128"/>
          </rPr>
          <t>船上</t>
        </r>
        <r>
          <rPr>
            <sz val="10"/>
            <color indexed="8"/>
            <rFont val="ＭＳ Ｐゴシック"/>
            <charset val="128"/>
          </rPr>
          <t>ID</t>
        </r>
        <r>
          <rPr>
            <sz val="10"/>
            <color indexed="8"/>
            <rFont val="ＭＳ Ｐゴシック"/>
            <charset val="128"/>
          </rPr>
          <t>は以下の命名規則に従い、入力をお願いします。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航海番号</t>
        </r>
        <r>
          <rPr>
            <sz val="10"/>
            <color indexed="8"/>
            <rFont val="ＭＳ Ｐゴシック"/>
            <charset val="128"/>
          </rPr>
          <t>_Leg [space] "</t>
        </r>
        <r>
          <rPr>
            <sz val="10"/>
            <color indexed="8"/>
            <rFont val="ＭＳ Ｐゴシック"/>
            <charset val="128"/>
          </rPr>
          <t>識別記号</t>
        </r>
        <r>
          <rPr>
            <sz val="10"/>
            <color indexed="8"/>
            <rFont val="ＭＳ Ｐゴシック"/>
            <charset val="128"/>
          </rPr>
          <t>"nn</t>
        </r>
        <r>
          <rPr>
            <sz val="10"/>
            <color indexed="8"/>
            <rFont val="ＭＳ Ｐゴシック"/>
            <charset val="128"/>
          </rPr>
          <t>（通し番号）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　例：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PC01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GC01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PL02
</t>
        </r>
        <r>
          <rPr>
            <sz val="10"/>
            <color indexed="8"/>
            <rFont val="ＭＳ Ｐゴシック"/>
            <charset val="128"/>
          </rPr>
          <t>　　</t>
        </r>
        <r>
          <rPr>
            <sz val="10"/>
            <color indexed="8"/>
            <rFont val="ＭＳ Ｐゴシック"/>
            <charset val="128"/>
          </rPr>
          <t xml:space="preserve">MR10-03_Leg2 MC03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※</t>
        </r>
        <r>
          <rPr>
            <sz val="10"/>
            <color indexed="8"/>
            <rFont val="ＭＳ Ｐゴシック"/>
            <charset val="128"/>
          </rPr>
          <t>ヒートフローピストンコアラーは、コア識別記号を</t>
        </r>
        <r>
          <rPr>
            <sz val="10"/>
            <color indexed="8"/>
            <rFont val="ＭＳ Ｐゴシック"/>
            <charset val="128"/>
          </rPr>
          <t>PC</t>
        </r>
        <r>
          <rPr>
            <sz val="10"/>
            <color indexed="8"/>
            <rFont val="ＭＳ Ｐゴシック"/>
            <charset val="128"/>
          </rPr>
          <t>として、備考欄等に</t>
        </r>
        <r>
          <rPr>
            <sz val="10"/>
            <color indexed="8"/>
            <rFont val="ＭＳ Ｐゴシック"/>
            <charset val="128"/>
          </rPr>
          <t>HF</t>
        </r>
        <r>
          <rPr>
            <sz val="10"/>
            <color indexed="8"/>
            <rFont val="ＭＳ Ｐゴシック"/>
            <charset val="128"/>
          </rPr>
          <t>と表記してください。</t>
        </r>
      </text>
    </comment>
    <comment ref="C9" authorId="0" shapeId="0">
      <text>
        <r>
          <rPr>
            <sz val="10"/>
            <color indexed="8"/>
            <rFont val="ＭＳ Ｐゴシック"/>
            <charset val="128"/>
          </rPr>
          <t>試料区分は以下に従い、入力をお願いします。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・試料区分は、</t>
        </r>
        <r>
          <rPr>
            <sz val="10"/>
            <color indexed="8"/>
            <rFont val="ＭＳ Ｐゴシック"/>
            <charset val="128"/>
          </rPr>
          <t>W= Working Half</t>
        </r>
        <r>
          <rPr>
            <sz val="10"/>
            <color indexed="8"/>
            <rFont val="ＭＳ Ｐゴシック"/>
            <charset val="128"/>
          </rPr>
          <t>、</t>
        </r>
        <r>
          <rPr>
            <sz val="10"/>
            <color indexed="8"/>
            <rFont val="ＭＳ Ｐゴシック"/>
            <charset val="128"/>
          </rPr>
          <t>A=Archive Half</t>
        </r>
        <r>
          <rPr>
            <sz val="10"/>
            <color indexed="8"/>
            <rFont val="ＭＳ Ｐゴシック"/>
            <charset val="128"/>
          </rPr>
          <t>、</t>
        </r>
        <r>
          <rPr>
            <sz val="10"/>
            <color indexed="8"/>
            <rFont val="ＭＳ Ｐゴシック"/>
            <charset val="128"/>
          </rPr>
          <t>R=Whole Round</t>
        </r>
        <r>
          <rPr>
            <sz val="10"/>
            <color indexed="8"/>
            <rFont val="ＭＳ Ｐゴシック"/>
            <charset val="128"/>
          </rPr>
          <t>です。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・番号や</t>
        </r>
        <r>
          <rPr>
            <sz val="10"/>
            <color indexed="8"/>
            <rFont val="ＭＳ Ｐゴシック"/>
            <charset val="128"/>
          </rPr>
          <t>A/W/R</t>
        </r>
        <r>
          <rPr>
            <sz val="10"/>
            <color indexed="8"/>
            <rFont val="ＭＳ Ｐゴシック"/>
            <charset val="128"/>
          </rPr>
          <t>区分が不明な場合には、アスタリスク</t>
        </r>
        <r>
          <rPr>
            <sz val="10"/>
            <color indexed="8"/>
            <rFont val="ＭＳ Ｐゴシック"/>
            <charset val="128"/>
          </rPr>
          <t xml:space="preserve"> </t>
        </r>
        <r>
          <rPr>
            <sz val="10"/>
            <color indexed="8"/>
            <rFont val="ＭＳ Ｐゴシック"/>
            <charset val="128"/>
          </rPr>
          <t>“</t>
        </r>
        <r>
          <rPr>
            <sz val="10"/>
            <color indexed="8"/>
            <rFont val="ＭＳ Ｐゴシック"/>
            <charset val="128"/>
          </rPr>
          <t>*</t>
        </r>
        <r>
          <rPr>
            <sz val="10"/>
            <color indexed="8"/>
            <rFont val="ＭＳ Ｐゴシック"/>
            <charset val="128"/>
          </rPr>
          <t>”を使用してください</t>
        </r>
      </text>
    </comment>
  </commentList>
</comments>
</file>

<file path=xl/sharedStrings.xml><?xml version="1.0" encoding="utf-8"?>
<sst xmlns="http://schemas.openxmlformats.org/spreadsheetml/2006/main" count="284" uniqueCount="141">
  <si>
    <t>緯度(60進法)</t>
    <rPh sb="0" eb="2">
      <t>イド</t>
    </rPh>
    <rPh sb="5" eb="7">
      <t>シンホウ</t>
    </rPh>
    <phoneticPr fontId="3"/>
  </si>
  <si>
    <t>提出 サンプルリスト</t>
    <rPh sb="0" eb="2">
      <t>テイシュツ</t>
    </rPh>
    <phoneticPr fontId="3"/>
  </si>
  <si>
    <t>経度(60進法)</t>
    <rPh sb="0" eb="2">
      <t>ケイド</t>
    </rPh>
    <phoneticPr fontId="3"/>
  </si>
  <si>
    <r>
      <t>H</t>
    </r>
    <r>
      <rPr>
        <sz val="11"/>
        <rFont val="ＭＳ Ｐゴシック"/>
        <charset val="128"/>
      </rPr>
      <t>FPC</t>
    </r>
    <phoneticPr fontId="3"/>
  </si>
  <si>
    <t>Sampling Method</t>
    <phoneticPr fontId="3"/>
  </si>
  <si>
    <t>Method of Analysis / Purpose of Use</t>
    <phoneticPr fontId="3"/>
  </si>
  <si>
    <t>Remarks</t>
    <phoneticPr fontId="3"/>
  </si>
  <si>
    <t>Transponder</t>
    <phoneticPr fontId="3"/>
  </si>
  <si>
    <t>MR08-99_Leg2 PC01</t>
    <phoneticPr fontId="3"/>
  </si>
  <si>
    <t>KR08-99 PL01</t>
    <phoneticPr fontId="3"/>
  </si>
  <si>
    <t>KR08-99 PL01</t>
    <phoneticPr fontId="3"/>
  </si>
  <si>
    <t>KR08-99 MC02</t>
    <phoneticPr fontId="3"/>
  </si>
  <si>
    <t>スパチュラ</t>
    <phoneticPr fontId="7"/>
  </si>
  <si>
    <t>キューブ</t>
    <phoneticPr fontId="3"/>
  </si>
  <si>
    <t>〃</t>
    <phoneticPr fontId="3"/>
  </si>
  <si>
    <t>以降，連続採取で100cmまで</t>
    <phoneticPr fontId="3"/>
  </si>
  <si>
    <t>200cc:Total per sec.</t>
    <phoneticPr fontId="3"/>
  </si>
  <si>
    <t>U-channel</t>
    <phoneticPr fontId="3"/>
  </si>
  <si>
    <r>
      <t>Volume (cm</t>
    </r>
    <r>
      <rPr>
        <vertAlign val="superscript"/>
        <sz val="10"/>
        <color indexed="8"/>
        <rFont val="ＭＳ Ｐゴシック"/>
        <charset val="128"/>
      </rPr>
      <t>3</t>
    </r>
    <r>
      <rPr>
        <sz val="10"/>
        <color indexed="8"/>
        <rFont val="ＭＳ Ｐゴシック"/>
        <charset val="128"/>
      </rPr>
      <t>)</t>
    </r>
    <phoneticPr fontId="3"/>
  </si>
  <si>
    <r>
      <t>採取量 (cm</t>
    </r>
    <r>
      <rPr>
        <vertAlign val="superscript"/>
        <sz val="10"/>
        <color indexed="8"/>
        <rFont val="ＭＳ Ｐゴシック"/>
        <charset val="128"/>
      </rPr>
      <t>3</t>
    </r>
    <r>
      <rPr>
        <sz val="10"/>
        <color indexed="8"/>
        <rFont val="ＭＳ Ｐゴシック"/>
        <charset val="128"/>
      </rPr>
      <t>)</t>
    </r>
    <phoneticPr fontId="3"/>
  </si>
  <si>
    <r>
      <rPr>
        <sz val="10"/>
        <rFont val="ＭＳ Ｐゴシック"/>
        <charset val="128"/>
      </rPr>
      <t>備考</t>
    </r>
    <rPh sb="0" eb="2">
      <t>ビコウ</t>
    </rPh>
    <phoneticPr fontId="3"/>
  </si>
  <si>
    <t>○</t>
    <phoneticPr fontId="3"/>
  </si>
  <si>
    <t>船上ID
（サンプルID）</t>
    <phoneticPr fontId="3"/>
  </si>
  <si>
    <t>船上ID
（サンプルID）</t>
    <rPh sb="0" eb="2">
      <t>センジョウ</t>
    </rPh>
    <phoneticPr fontId="3"/>
  </si>
  <si>
    <t>サンプリング間隔</t>
    <rPh sb="6" eb="8">
      <t>カンカク</t>
    </rPh>
    <phoneticPr fontId="3"/>
  </si>
  <si>
    <t>例4</t>
    <rPh sb="0" eb="1">
      <t>レイ</t>
    </rPh>
    <phoneticPr fontId="3"/>
  </si>
  <si>
    <t>メタデータシート(コアサンプル用)</t>
    <rPh sb="15" eb="16">
      <t>ヨウ</t>
    </rPh>
    <phoneticPr fontId="3"/>
  </si>
  <si>
    <t>持帰り　サンプルリスト</t>
    <rPh sb="0" eb="1">
      <t>モ</t>
    </rPh>
    <rPh sb="1" eb="2">
      <t>カエ</t>
    </rPh>
    <phoneticPr fontId="3"/>
  </si>
  <si>
    <t>○</t>
    <phoneticPr fontId="3"/>
  </si>
  <si>
    <t>サンプリングが終了したため、Wの一部セクションも下船時に提出</t>
    <phoneticPr fontId="3"/>
  </si>
  <si>
    <t>・凡例：　機構へのサンプル提出　「あり・・・○」　「なし・・×」　 *該当サンプルが無い場合は、空欄にしてください</t>
    <rPh sb="1" eb="3">
      <t>ハンレイ</t>
    </rPh>
    <phoneticPr fontId="3"/>
  </si>
  <si>
    <t>Researcher</t>
    <phoneticPr fontId="3"/>
  </si>
  <si>
    <t>Station no.</t>
    <phoneticPr fontId="3"/>
  </si>
  <si>
    <t>ステーション名</t>
    <rPh sb="6" eb="7">
      <t>メイ</t>
    </rPh>
    <phoneticPr fontId="3"/>
  </si>
  <si>
    <t>採取水深</t>
    <rPh sb="0" eb="2">
      <t>サイシュ</t>
    </rPh>
    <rPh sb="2" eb="4">
      <t>スイシン</t>
    </rPh>
    <phoneticPr fontId="3"/>
  </si>
  <si>
    <t>採取長</t>
    <rPh sb="0" eb="2">
      <t>サイシュ</t>
    </rPh>
    <rPh sb="2" eb="3">
      <t>チョウ</t>
    </rPh>
    <phoneticPr fontId="3"/>
  </si>
  <si>
    <t>・詳細な注意事項は各項目のコメント（吹き出し）をご覧下さい．</t>
    <rPh sb="1" eb="3">
      <t>ショウサイ</t>
    </rPh>
    <rPh sb="4" eb="8">
      <t>チュウイジコウ</t>
    </rPh>
    <rPh sb="9" eb="10">
      <t>カク</t>
    </rPh>
    <rPh sb="10" eb="12">
      <t>コウモク</t>
    </rPh>
    <rPh sb="25" eb="26">
      <t>ランクダ</t>
    </rPh>
    <rPh sb="26" eb="27">
      <t>クダ</t>
    </rPh>
    <phoneticPr fontId="3"/>
  </si>
  <si>
    <t>緯度（10進法）
：非表示</t>
    <rPh sb="0" eb="2">
      <t>イド</t>
    </rPh>
    <rPh sb="6" eb="7">
      <t>ホウ</t>
    </rPh>
    <rPh sb="10" eb="13">
      <t>ヒヒョウジ</t>
    </rPh>
    <phoneticPr fontId="3"/>
  </si>
  <si>
    <t>経度（10進法）
：非表示</t>
    <rPh sb="0" eb="2">
      <t>ケイド</t>
    </rPh>
    <rPh sb="6" eb="7">
      <t>ホウ</t>
    </rPh>
    <phoneticPr fontId="3"/>
  </si>
  <si>
    <t>01</t>
    <phoneticPr fontId="3"/>
  </si>
  <si>
    <r>
      <t>J</t>
    </r>
    <r>
      <rPr>
        <sz val="11"/>
        <rFont val="ＭＳ Ｐゴシック"/>
        <charset val="128"/>
      </rPr>
      <t>ST</t>
    </r>
    <phoneticPr fontId="3"/>
  </si>
  <si>
    <t>×</t>
    <phoneticPr fontId="3"/>
  </si>
  <si>
    <t>A</t>
    <phoneticPr fontId="3"/>
  </si>
  <si>
    <t>W</t>
    <phoneticPr fontId="3"/>
  </si>
  <si>
    <t>提出数：</t>
    <rPh sb="0" eb="2">
      <t>テイシュツ</t>
    </rPh>
    <rPh sb="2" eb="3">
      <t>スウ</t>
    </rPh>
    <phoneticPr fontId="3"/>
  </si>
  <si>
    <t>Section no. / HAND no.</t>
    <phoneticPr fontId="3"/>
  </si>
  <si>
    <t>Remarks</t>
    <phoneticPr fontId="3"/>
  </si>
  <si>
    <t>CC</t>
    <phoneticPr fontId="3"/>
  </si>
  <si>
    <t>備考</t>
    <rPh sb="0" eb="2">
      <t>ビコウ</t>
    </rPh>
    <phoneticPr fontId="3"/>
  </si>
  <si>
    <t>保管方法</t>
    <rPh sb="0" eb="2">
      <t>ホカン</t>
    </rPh>
    <rPh sb="2" eb="4">
      <t>ホウホウ</t>
    </rPh>
    <phoneticPr fontId="3"/>
  </si>
  <si>
    <t>冷蔵</t>
    <rPh sb="0" eb="2">
      <t>レイゾウ</t>
    </rPh>
    <phoneticPr fontId="3"/>
  </si>
  <si>
    <r>
      <t>1</t>
    </r>
    <r>
      <rPr>
        <sz val="11"/>
        <rFont val="ＭＳ Ｐゴシック"/>
        <charset val="128"/>
      </rPr>
      <t>9+CC</t>
    </r>
    <phoneticPr fontId="3"/>
  </si>
  <si>
    <t>N</t>
    <phoneticPr fontId="3"/>
  </si>
  <si>
    <t>E</t>
    <phoneticPr fontId="3"/>
  </si>
  <si>
    <r>
      <t>S</t>
    </r>
    <r>
      <rPr>
        <sz val="11"/>
        <rFont val="ＭＳ Ｐゴシック"/>
        <charset val="128"/>
      </rPr>
      <t>t.18</t>
    </r>
    <phoneticPr fontId="3"/>
  </si>
  <si>
    <r>
      <t>-</t>
    </r>
    <r>
      <rPr>
        <sz val="11"/>
        <rFont val="ＭＳ Ｐゴシック"/>
        <charset val="128"/>
      </rPr>
      <t>-</t>
    </r>
    <phoneticPr fontId="3"/>
  </si>
  <si>
    <t>冷凍</t>
    <rPh sb="0" eb="2">
      <t>レイトウ</t>
    </rPh>
    <phoneticPr fontId="3"/>
  </si>
  <si>
    <r>
      <t>P</t>
    </r>
    <r>
      <rPr>
        <sz val="11"/>
        <rFont val="ＭＳ Ｐゴシック"/>
        <charset val="128"/>
      </rPr>
      <t>-2</t>
    </r>
    <phoneticPr fontId="3"/>
  </si>
  <si>
    <t>常温</t>
    <rPh sb="0" eb="2">
      <t>ジョウオン</t>
    </rPh>
    <phoneticPr fontId="3"/>
  </si>
  <si>
    <r>
      <t>5</t>
    </r>
    <r>
      <rPr>
        <sz val="11"/>
        <rFont val="ＭＳ Ｐゴシック"/>
        <charset val="128"/>
      </rPr>
      <t>+CC</t>
    </r>
    <phoneticPr fontId="3"/>
  </si>
  <si>
    <r>
      <t>S</t>
    </r>
    <r>
      <rPr>
        <sz val="11"/>
        <rFont val="ＭＳ Ｐゴシック"/>
        <charset val="128"/>
      </rPr>
      <t>t.AB</t>
    </r>
    <phoneticPr fontId="3"/>
  </si>
  <si>
    <t>A</t>
    <phoneticPr fontId="3"/>
  </si>
  <si>
    <t>W</t>
    <phoneticPr fontId="3"/>
  </si>
  <si>
    <t>×</t>
    <phoneticPr fontId="3"/>
  </si>
  <si>
    <t>持ち帰り研究者</t>
    <rPh sb="0" eb="1">
      <t>モ</t>
    </rPh>
    <rPh sb="2" eb="3">
      <t>カエ</t>
    </rPh>
    <rPh sb="4" eb="7">
      <t>ケンキュウシャ</t>
    </rPh>
    <phoneticPr fontId="3"/>
  </si>
  <si>
    <t>採取方法</t>
    <rPh sb="0" eb="2">
      <t>サイシュ</t>
    </rPh>
    <rPh sb="2" eb="4">
      <t>ホウホウ</t>
    </rPh>
    <phoneticPr fontId="3"/>
  </si>
  <si>
    <t>測定法/利用目的</t>
    <rPh sb="0" eb="3">
      <t>ソクテイホウ</t>
    </rPh>
    <rPh sb="4" eb="6">
      <t>リヨウ</t>
    </rPh>
    <rPh sb="6" eb="8">
      <t>モクテキ</t>
    </rPh>
    <phoneticPr fontId="3"/>
  </si>
  <si>
    <t>Section no.</t>
    <phoneticPr fontId="3"/>
  </si>
  <si>
    <t>No.</t>
    <phoneticPr fontId="3"/>
  </si>
  <si>
    <t>Top</t>
    <phoneticPr fontId="3"/>
  </si>
  <si>
    <t>Bottom</t>
    <phoneticPr fontId="3"/>
  </si>
  <si>
    <t>Interval (cm)</t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</si>
  <si>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</si>
  <si>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</si>
  <si>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t>例3</t>
    <rPh sb="0" eb="1">
      <t>レイ</t>
    </rPh>
    <phoneticPr fontId="3"/>
  </si>
  <si>
    <t>高知太郎</t>
    <rPh sb="0" eb="2">
      <t>コウチ</t>
    </rPh>
    <rPh sb="2" eb="4">
      <t>タロウ</t>
    </rPh>
    <phoneticPr fontId="3"/>
  </si>
  <si>
    <t>浮遊生有孔虫群集解析、酸素・炭素同位体分析</t>
    <rPh sb="0" eb="3">
      <t>フユウセイ</t>
    </rPh>
    <rPh sb="3" eb="6">
      <t>ユウコウチュウ</t>
    </rPh>
    <rPh sb="6" eb="8">
      <t>グンシュウ</t>
    </rPh>
    <rPh sb="8" eb="10">
      <t>カイセキ</t>
    </rPh>
    <rPh sb="11" eb="13">
      <t>サンソ</t>
    </rPh>
    <rPh sb="14" eb="16">
      <t>タンソ</t>
    </rPh>
    <rPh sb="16" eb="19">
      <t>ドウイタイ</t>
    </rPh>
    <rPh sb="19" eb="21">
      <t>ブンセキ</t>
    </rPh>
    <phoneticPr fontId="7"/>
  </si>
  <si>
    <t>横浜花子</t>
    <rPh sb="0" eb="2">
      <t>ヨコハマ</t>
    </rPh>
    <rPh sb="2" eb="4">
      <t>ハナコ</t>
    </rPh>
    <phoneticPr fontId="3"/>
  </si>
  <si>
    <t>古地磁気測定</t>
  </si>
  <si>
    <t>横須賀二郎</t>
    <rPh sb="0" eb="3">
      <t>ヨコスカ</t>
    </rPh>
    <rPh sb="3" eb="5">
      <t>ジロウ</t>
    </rPh>
    <phoneticPr fontId="3"/>
  </si>
  <si>
    <t>本</t>
    <rPh sb="0" eb="1">
      <t>ホン</t>
    </rPh>
    <phoneticPr fontId="3"/>
  </si>
  <si>
    <t>・必要に応じて項目を追加していただいても構いません．</t>
    <rPh sb="1" eb="3">
      <t>ヒツヨウ</t>
    </rPh>
    <rPh sb="4" eb="5">
      <t>オウ</t>
    </rPh>
    <rPh sb="7" eb="9">
      <t>コウモク</t>
    </rPh>
    <rPh sb="10" eb="12">
      <t>ツイカ</t>
    </rPh>
    <rPh sb="20" eb="21">
      <t>カマ</t>
    </rPh>
    <phoneticPr fontId="3"/>
  </si>
  <si>
    <t>・研究者独自の様式のリストを使用しても構いません．</t>
    <phoneticPr fontId="3"/>
  </si>
  <si>
    <t>MR08-99_Leg2 PC05</t>
    <phoneticPr fontId="3"/>
  </si>
  <si>
    <t>MR08-99_Leg2 PC05</t>
    <phoneticPr fontId="3"/>
  </si>
  <si>
    <t>KR08-99 MC02</t>
    <phoneticPr fontId="3"/>
  </si>
  <si>
    <t>KY08-99_Leg1 PC03</t>
    <phoneticPr fontId="3"/>
  </si>
  <si>
    <t>【記入上の注意】</t>
    <phoneticPr fontId="3"/>
  </si>
  <si>
    <t>UTC</t>
    <phoneticPr fontId="3"/>
  </si>
  <si>
    <t>On board ID</t>
    <phoneticPr fontId="3"/>
  </si>
  <si>
    <t>A/W</t>
    <phoneticPr fontId="3"/>
  </si>
  <si>
    <t>試料区分</t>
    <rPh sb="0" eb="2">
      <t>シリョウ</t>
    </rPh>
    <rPh sb="2" eb="4">
      <t>クブン</t>
    </rPh>
    <phoneticPr fontId="3"/>
  </si>
  <si>
    <t>W</t>
    <phoneticPr fontId="3"/>
  </si>
  <si>
    <t>W</t>
    <phoneticPr fontId="3"/>
  </si>
  <si>
    <t>W</t>
    <phoneticPr fontId="3"/>
  </si>
  <si>
    <t>セクション番号</t>
    <rPh sb="5" eb="7">
      <t>バンゴウ</t>
    </rPh>
    <phoneticPr fontId="3"/>
  </si>
  <si>
    <t>On board ID</t>
    <phoneticPr fontId="3"/>
  </si>
  <si>
    <t>セクション数</t>
    <rPh sb="5" eb="6">
      <t>スウ</t>
    </rPh>
    <phoneticPr fontId="3"/>
  </si>
  <si>
    <t>Area</t>
    <phoneticPr fontId="3"/>
  </si>
  <si>
    <t>海域名</t>
    <rPh sb="0" eb="2">
      <t>カイイキ</t>
    </rPh>
    <rPh sb="2" eb="3">
      <t>メイ</t>
    </rPh>
    <phoneticPr fontId="3"/>
  </si>
  <si>
    <t>採取位置の種別</t>
    <rPh sb="0" eb="2">
      <t>サイシュ</t>
    </rPh>
    <rPh sb="2" eb="4">
      <t>イチ</t>
    </rPh>
    <rPh sb="5" eb="7">
      <t>シュベツ</t>
    </rPh>
    <phoneticPr fontId="3"/>
  </si>
  <si>
    <t>備考欄</t>
    <rPh sb="0" eb="2">
      <t>ビコウ</t>
    </rPh>
    <rPh sb="2" eb="3">
      <t>ラン</t>
    </rPh>
    <phoneticPr fontId="3"/>
  </si>
  <si>
    <t>Arctic Ocean</t>
    <phoneticPr fontId="3"/>
  </si>
  <si>
    <t>Off Kumano</t>
    <phoneticPr fontId="3"/>
  </si>
  <si>
    <t>Transponder</t>
    <phoneticPr fontId="3"/>
  </si>
  <si>
    <t>Ship</t>
    <phoneticPr fontId="3"/>
  </si>
  <si>
    <t>セクション番号/ハンド番号</t>
    <rPh sb="5" eb="7">
      <t>バンゴウ</t>
    </rPh>
    <rPh sb="11" eb="13">
      <t>バンゴウ</t>
    </rPh>
    <phoneticPr fontId="3"/>
  </si>
  <si>
    <t>・採取位置のメタ情報は航海終了後2カ月後に下記データベースで公開されます。コア記載や写真等のデータは2年後に公開されます。</t>
    <rPh sb="1" eb="3">
      <t>サイシュ</t>
    </rPh>
    <rPh sb="3" eb="5">
      <t>イチ</t>
    </rPh>
    <rPh sb="8" eb="10">
      <t>ジョウホウ</t>
    </rPh>
    <rPh sb="11" eb="13">
      <t>コウカイ</t>
    </rPh>
    <rPh sb="13" eb="16">
      <t>シュウリョウゴ</t>
    </rPh>
    <rPh sb="18" eb="19">
      <t>ゲツ</t>
    </rPh>
    <rPh sb="19" eb="20">
      <t>ゴ</t>
    </rPh>
    <rPh sb="21" eb="23">
      <t>カキ</t>
    </rPh>
    <rPh sb="30" eb="32">
      <t>コウカイ</t>
    </rPh>
    <rPh sb="39" eb="41">
      <t>キサイ</t>
    </rPh>
    <rPh sb="42" eb="44">
      <t>シャシン</t>
    </rPh>
    <rPh sb="44" eb="45">
      <t>ナド</t>
    </rPh>
    <rPh sb="51" eb="52">
      <t>ネン</t>
    </rPh>
    <rPh sb="52" eb="53">
      <t>ゴ</t>
    </rPh>
    <rPh sb="54" eb="56">
      <t>コウカイ</t>
    </rPh>
    <phoneticPr fontId="3"/>
  </si>
  <si>
    <t>(例)</t>
    <rPh sb="1" eb="2">
      <t>レイ</t>
    </rPh>
    <phoneticPr fontId="3"/>
  </si>
  <si>
    <t>・データベースで公開する際は船上IDをデータ管理部署の判断で変更する場合があります。</t>
    <rPh sb="8" eb="10">
      <t>コウカイ</t>
    </rPh>
    <rPh sb="12" eb="13">
      <t>サイ</t>
    </rPh>
    <rPh sb="14" eb="16">
      <t>センジョウ</t>
    </rPh>
    <rPh sb="22" eb="24">
      <t>カンリ</t>
    </rPh>
    <rPh sb="24" eb="26">
      <t>ブショ</t>
    </rPh>
    <rPh sb="27" eb="29">
      <t>ハンダン</t>
    </rPh>
    <rPh sb="30" eb="32">
      <t>ヘンコウ</t>
    </rPh>
    <rPh sb="34" eb="36">
      <t>バアイ</t>
    </rPh>
    <phoneticPr fontId="3"/>
  </si>
  <si>
    <t>YYYY</t>
    <phoneticPr fontId="3"/>
  </si>
  <si>
    <t>MM</t>
    <phoneticPr fontId="3"/>
  </si>
  <si>
    <t>DD</t>
    <phoneticPr fontId="3"/>
  </si>
  <si>
    <t>Deg.</t>
    <phoneticPr fontId="3"/>
  </si>
  <si>
    <t>Min.</t>
    <phoneticPr fontId="3"/>
  </si>
  <si>
    <t>N/S</t>
    <phoneticPr fontId="3"/>
  </si>
  <si>
    <t>E/W</t>
    <phoneticPr fontId="3"/>
  </si>
  <si>
    <t>・潜水調査船で採取したプッシュコアや少量のものは、"メタデータシート_その他サンプル用.xls"にご記入ください。</t>
    <rPh sb="1" eb="3">
      <t>センスイ</t>
    </rPh>
    <rPh sb="3" eb="5">
      <t>チョウサ</t>
    </rPh>
    <rPh sb="5" eb="6">
      <t>セン</t>
    </rPh>
    <rPh sb="7" eb="9">
      <t>サイシュ</t>
    </rPh>
    <rPh sb="18" eb="20">
      <t>ショウリョウ</t>
    </rPh>
    <rPh sb="50" eb="52">
      <t>キニュウ</t>
    </rPh>
    <phoneticPr fontId="3"/>
  </si>
  <si>
    <t>航海番号:　　　　　　　　　　</t>
    <rPh sb="0" eb="2">
      <t>コウカイ</t>
    </rPh>
    <rPh sb="2" eb="4">
      <t>バンゴウ</t>
    </rPh>
    <phoneticPr fontId="3"/>
  </si>
  <si>
    <t>船上ID
（サンプルID）</t>
    <phoneticPr fontId="3"/>
  </si>
  <si>
    <t>採取日時</t>
    <phoneticPr fontId="3"/>
  </si>
  <si>
    <t>・ある程度（概ね1m以上）の長さ、または半割、記載、写真撮影などのルーチン作業を行うコアについてご記入ください。（ピストンコアラー、グラビティコアラー、マルチプルコアラーなど）</t>
    <rPh sb="3" eb="5">
      <t>テイド</t>
    </rPh>
    <rPh sb="6" eb="7">
      <t>オオム</t>
    </rPh>
    <rPh sb="10" eb="12">
      <t>イジョウ</t>
    </rPh>
    <rPh sb="14" eb="15">
      <t>ナガ</t>
    </rPh>
    <rPh sb="20" eb="21">
      <t>ハン</t>
    </rPh>
    <rPh sb="21" eb="22">
      <t>ワリ</t>
    </rPh>
    <rPh sb="23" eb="25">
      <t>キサイ</t>
    </rPh>
    <rPh sb="26" eb="28">
      <t>シャシン</t>
    </rPh>
    <rPh sb="28" eb="30">
      <t>サツエイ</t>
    </rPh>
    <rPh sb="37" eb="39">
      <t>サギョウ</t>
    </rPh>
    <rPh sb="40" eb="41">
      <t>オコナ</t>
    </rPh>
    <rPh sb="49" eb="51">
      <t>キニュウ</t>
    </rPh>
    <phoneticPr fontId="3"/>
  </si>
  <si>
    <t>MR08-99_Leg2 PC01</t>
    <phoneticPr fontId="3"/>
  </si>
  <si>
    <t>UTC/
JST</t>
    <phoneticPr fontId="3"/>
  </si>
  <si>
    <t>hh：mm：ss</t>
    <phoneticPr fontId="3"/>
  </si>
  <si>
    <r>
      <t>・</t>
    </r>
    <r>
      <rPr>
        <b/>
        <sz val="11"/>
        <color indexed="10"/>
        <rFont val="ＭＳ Ｐゴシック"/>
        <charset val="128"/>
      </rPr>
      <t>*のある項目は、必須項目です。必ず記入してください。</t>
    </r>
    <r>
      <rPr>
        <sz val="11"/>
        <rFont val="ＭＳ Ｐゴシック"/>
        <charset val="128"/>
      </rPr>
      <t>それ以外の項目も管理上重要ですので、出来る限り入力して下さい。</t>
    </r>
    <phoneticPr fontId="3"/>
  </si>
  <si>
    <t>*</t>
    <phoneticPr fontId="3"/>
  </si>
  <si>
    <t>*</t>
    <phoneticPr fontId="3"/>
  </si>
  <si>
    <t>On board ID</t>
    <phoneticPr fontId="3"/>
  </si>
  <si>
    <t>Preservation</t>
    <phoneticPr fontId="3"/>
  </si>
  <si>
    <t>Date Collected</t>
    <phoneticPr fontId="3"/>
  </si>
  <si>
    <t>Latitude</t>
    <phoneticPr fontId="3"/>
  </si>
  <si>
    <t>Longitude</t>
    <phoneticPr fontId="3"/>
  </si>
  <si>
    <t>Type of Position</t>
    <phoneticPr fontId="3"/>
  </si>
  <si>
    <t>Depth
[m]</t>
    <phoneticPr fontId="3"/>
  </si>
  <si>
    <t>Core Length 
[m]</t>
    <phoneticPr fontId="3"/>
  </si>
  <si>
    <t>Number of Sec.</t>
    <phoneticPr fontId="3"/>
  </si>
  <si>
    <t>・必要に応じて項目を追加していただくことができます。</t>
    <phoneticPr fontId="3"/>
  </si>
  <si>
    <t>Bering Sea</t>
    <phoneticPr fontId="3"/>
  </si>
  <si>
    <t>Bering Sea</t>
    <phoneticPr fontId="3"/>
  </si>
  <si>
    <t>「DARWIN：JAMSTEC 航海・潜航データ・サンプル探索システム」　http://www.godac.jamstec.go.jp/darwin/j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</si>
</sst>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_ "/>
    <numFmt numFmtId="177" formatCode="00"/>
  </numFmts>
  <fonts count="30" x14ac:knownFonts="1">
    <font>
      <sz val="11"/>
      <name val="ＭＳ Ｐゴシック"/>
      <charset val="128"/>
    </font>
    <font>
      <sz val="11"/>
      <color indexed="8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10"/>
      <name val="ＭＳ Ｐゴシック"/>
      <charset val="128"/>
    </font>
    <font>
      <b/>
      <sz val="11"/>
      <name val="ＭＳ Ｐゴシック"/>
      <charset val="128"/>
    </font>
    <font>
      <sz val="11"/>
      <color indexed="8"/>
      <name val="Arial"/>
    </font>
    <font>
      <b/>
      <sz val="18"/>
      <color indexed="56"/>
      <name val="ＭＳ Ｐゴシック"/>
      <charset val="128"/>
    </font>
    <font>
      <sz val="11"/>
      <color indexed="12"/>
      <name val="ＭＳ Ｐゴシック"/>
      <charset val="128"/>
    </font>
    <font>
      <u/>
      <sz val="11"/>
      <color indexed="12"/>
      <name val="ＭＳ Ｐゴシック"/>
      <charset val="128"/>
    </font>
    <font>
      <sz val="10"/>
      <color indexed="8"/>
      <name val="ＭＳ Ｐゴシック"/>
      <charset val="128"/>
    </font>
    <font>
      <vertAlign val="superscript"/>
      <sz val="10"/>
      <color indexed="8"/>
      <name val="ＭＳ Ｐゴシック"/>
      <charset val="128"/>
    </font>
    <font>
      <sz val="10"/>
      <color indexed="8"/>
      <name val="Arial"/>
    </font>
    <font>
      <u/>
      <sz val="11"/>
      <name val="ＭＳ Ｐゴシック"/>
      <charset val="128"/>
    </font>
    <font>
      <b/>
      <u/>
      <sz val="11"/>
      <name val="ＭＳ Ｐゴシック"/>
      <charset val="128"/>
    </font>
    <font>
      <b/>
      <u/>
      <sz val="16"/>
      <name val="ＭＳ Ｐゴシック"/>
      <charset val="128"/>
    </font>
    <font>
      <sz val="12"/>
      <name val="ＭＳ Ｐゴシック"/>
      <charset val="128"/>
    </font>
    <font>
      <sz val="10.5"/>
      <name val="ＭＳ Ｐゴシック"/>
      <charset val="128"/>
    </font>
    <font>
      <u/>
      <sz val="14"/>
      <name val="ＭＳ Ｐゴシック"/>
      <charset val="128"/>
    </font>
    <font>
      <u/>
      <sz val="14"/>
      <color indexed="12"/>
      <name val="ＭＳ Ｐゴシック"/>
      <charset val="128"/>
    </font>
    <font>
      <sz val="10.5"/>
      <color indexed="10"/>
      <name val="ＭＳ Ｐゴシック"/>
      <charset val="128"/>
    </font>
    <font>
      <b/>
      <sz val="11"/>
      <color indexed="10"/>
      <name val="ＭＳ Ｐゴシック"/>
      <charset val="128"/>
    </font>
    <font>
      <b/>
      <sz val="10"/>
      <name val="ＭＳ Ｐゴシック"/>
      <charset val="128"/>
    </font>
    <font>
      <b/>
      <sz val="9"/>
      <name val="ＭＳ Ｐゴシック"/>
      <charset val="128"/>
    </font>
    <font>
      <b/>
      <sz val="8"/>
      <name val="ＭＳ Ｐゴシック"/>
      <charset val="128"/>
    </font>
    <font>
      <u/>
      <sz val="14"/>
      <color indexed="12"/>
      <name val="ＭＳ Ｐゴシック"/>
      <charset val="128"/>
    </font>
    <font>
      <sz val="10"/>
      <color indexed="8"/>
      <name val="ＭＳ Ｐゴシック"/>
      <charset val="128"/>
    </font>
    <font>
      <sz val="11"/>
      <color theme="1"/>
      <name val="ＭＳ Ｐゴシック"/>
      <charset val="128"/>
    </font>
    <font>
      <u/>
      <sz val="11"/>
      <color theme="1"/>
      <name val="ＭＳ Ｐゴシック"/>
      <charset val="128"/>
    </font>
    <font>
      <sz val="10"/>
      <color theme="1"/>
      <name val="ＭＳ Ｐ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7C8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29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/>
    <xf numFmtId="14" fontId="17" fillId="0" borderId="0" xfId="0" applyNumberFormat="1" applyFont="1" applyAlignment="1">
      <alignment vertical="center"/>
    </xf>
    <xf numFmtId="14" fontId="17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2" fillId="0" borderId="0" xfId="2" applyFont="1" applyAlignment="1" applyProtection="1">
      <alignment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9" fillId="0" borderId="0" xfId="1" applyFont="1">
      <alignment vertical="top"/>
      <protection locked="0"/>
    </xf>
    <xf numFmtId="0" fontId="19" fillId="0" borderId="0" xfId="1" applyFont="1" applyAlignment="1">
      <alignment horizontal="left" vertical="top"/>
      <protection locked="0"/>
    </xf>
    <xf numFmtId="0" fontId="9" fillId="0" borderId="0" xfId="1" applyAlignment="1">
      <alignment horizontal="left" vertical="center"/>
      <protection locked="0"/>
    </xf>
    <xf numFmtId="0" fontId="1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14" fontId="15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14" fontId="15" fillId="0" borderId="0" xfId="0" applyNumberFormat="1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top" shrinkToFit="1"/>
      <protection locked="0"/>
    </xf>
    <xf numFmtId="0" fontId="0" fillId="2" borderId="2" xfId="0" applyFill="1" applyBorder="1" applyAlignment="1" applyProtection="1">
      <alignment horizontal="left" vertical="top" shrinkToFit="1"/>
      <protection locked="0"/>
    </xf>
    <xf numFmtId="0" fontId="0" fillId="2" borderId="3" xfId="0" applyFill="1" applyBorder="1" applyAlignment="1" applyProtection="1">
      <alignment horizontal="center" vertical="top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7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20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14" fontId="2" fillId="2" borderId="4" xfId="0" applyNumberFormat="1" applyFont="1" applyFill="1" applyBorder="1" applyAlignment="1" applyProtection="1">
      <alignment horizontal="center" vertical="top" shrinkToFi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76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176" fontId="4" fillId="2" borderId="6" xfId="0" applyNumberFormat="1" applyFont="1" applyFill="1" applyBorder="1" applyAlignment="1" applyProtection="1">
      <alignment horizontal="center" vertical="center"/>
      <protection locked="0"/>
    </xf>
    <xf numFmtId="176" fontId="4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177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20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14" fontId="2" fillId="2" borderId="9" xfId="0" applyNumberFormat="1" applyFont="1" applyFill="1" applyBorder="1" applyAlignment="1" applyProtection="1">
      <alignment horizontal="center" vertical="top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top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left" vertical="top" shrinkToFit="1"/>
      <protection locked="0"/>
    </xf>
    <xf numFmtId="0" fontId="0" fillId="2" borderId="10" xfId="0" applyFill="1" applyBorder="1" applyAlignment="1" applyProtection="1">
      <alignment horizontal="center" vertical="top" shrinkToFi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176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center" vertical="top" shrinkToFit="1"/>
      <protection locked="0"/>
    </xf>
    <xf numFmtId="0" fontId="0" fillId="2" borderId="12" xfId="0" applyFill="1" applyBorder="1" applyAlignment="1" applyProtection="1">
      <alignment horizontal="left" vertical="top" shrinkToFit="1"/>
      <protection locked="0"/>
    </xf>
    <xf numFmtId="0" fontId="2" fillId="2" borderId="13" xfId="0" applyFont="1" applyFill="1" applyBorder="1" applyAlignment="1" applyProtection="1">
      <alignment horizontal="center" vertical="top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177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20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14" fontId="0" fillId="2" borderId="12" xfId="0" applyNumberFormat="1" applyFill="1" applyBorder="1" applyAlignment="1" applyProtection="1">
      <alignment horizontal="center" vertical="top" shrinkToFi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76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 wrapText="1" shrinkToFit="1"/>
      <protection locked="0"/>
    </xf>
    <xf numFmtId="0" fontId="1" fillId="2" borderId="16" xfId="2" applyFont="1" applyFill="1" applyBorder="1" applyAlignment="1" applyProtection="1">
      <alignment horizontal="center" vertical="center" wrapText="1"/>
      <protection locked="0"/>
    </xf>
    <xf numFmtId="49" fontId="1" fillId="2" borderId="16" xfId="2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2" applyFont="1" applyFill="1" applyBorder="1" applyAlignment="1" applyProtection="1">
      <alignment horizontal="center" vertical="center" wrapText="1"/>
      <protection locked="0"/>
    </xf>
    <xf numFmtId="0" fontId="1" fillId="2" borderId="17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9" xfId="2" applyFont="1" applyFill="1" applyBorder="1" applyAlignment="1" applyProtection="1">
      <alignment horizontal="center" vertical="center" wrapText="1"/>
      <protection locked="0"/>
    </xf>
    <xf numFmtId="49" fontId="1" fillId="2" borderId="19" xfId="2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2" applyFont="1" applyFill="1" applyBorder="1" applyAlignment="1" applyProtection="1">
      <alignment horizontal="center" vertical="center" wrapText="1"/>
      <protection locked="0"/>
    </xf>
    <xf numFmtId="0" fontId="1" fillId="2" borderId="20" xfId="2" applyFont="1" applyFill="1" applyBorder="1" applyAlignment="1" applyProtection="1">
      <alignment horizontal="left" vertical="center" wrapText="1"/>
      <protection locked="0"/>
    </xf>
    <xf numFmtId="0" fontId="1" fillId="2" borderId="21" xfId="2" applyFont="1" applyFill="1" applyBorder="1" applyAlignment="1" applyProtection="1">
      <alignment horizontal="left" vertical="center" wrapText="1"/>
      <protection locked="0"/>
    </xf>
    <xf numFmtId="0" fontId="1" fillId="2" borderId="22" xfId="2" applyFont="1" applyFill="1" applyBorder="1" applyAlignment="1" applyProtection="1">
      <alignment horizontal="center" vertical="center" wrapText="1"/>
      <protection locked="0"/>
    </xf>
    <xf numFmtId="49" fontId="1" fillId="2" borderId="22" xfId="2" applyNumberFormat="1" applyFont="1" applyFill="1" applyBorder="1" applyAlignment="1" applyProtection="1">
      <alignment horizontal="center" vertical="center" wrapText="1"/>
      <protection locked="0"/>
    </xf>
    <xf numFmtId="0" fontId="1" fillId="2" borderId="23" xfId="2" applyFont="1" applyFill="1" applyBorder="1" applyAlignment="1" applyProtection="1">
      <alignment horizontal="center" vertical="center" wrapText="1"/>
      <protection locked="0"/>
    </xf>
    <xf numFmtId="0" fontId="1" fillId="2" borderId="24" xfId="2" applyFont="1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center" vertical="top" shrinkToFit="1"/>
      <protection locked="0"/>
    </xf>
    <xf numFmtId="0" fontId="2" fillId="2" borderId="23" xfId="2" applyFont="1" applyFill="1" applyBorder="1" applyAlignment="1" applyProtection="1">
      <alignment horizontal="center" vertical="center" wrapText="1"/>
      <protection locked="0"/>
    </xf>
    <xf numFmtId="0" fontId="2" fillId="2" borderId="24" xfId="2" applyFont="1" applyFill="1" applyBorder="1" applyAlignment="1" applyProtection="1">
      <alignment horizontal="left" vertical="center" wrapText="1"/>
      <protection locked="0"/>
    </xf>
    <xf numFmtId="0" fontId="10" fillId="3" borderId="23" xfId="2" applyFont="1" applyFill="1" applyBorder="1" applyAlignment="1" applyProtection="1">
      <alignment horizontal="center" vertical="center" wrapText="1"/>
      <protection locked="0"/>
    </xf>
    <xf numFmtId="0" fontId="10" fillId="3" borderId="19" xfId="2" applyFont="1" applyFill="1" applyBorder="1" applyAlignment="1" applyProtection="1">
      <alignment horizontal="center" vertical="center" wrapText="1"/>
      <protection locked="0"/>
    </xf>
    <xf numFmtId="49" fontId="10" fillId="3" borderId="19" xfId="2" applyNumberFormat="1" applyFont="1" applyFill="1" applyBorder="1" applyAlignment="1" applyProtection="1">
      <alignment horizontal="center" vertical="center" wrapText="1"/>
      <protection locked="0"/>
    </xf>
    <xf numFmtId="0" fontId="10" fillId="3" borderId="20" xfId="2" applyFont="1" applyFill="1" applyBorder="1" applyAlignment="1" applyProtection="1">
      <alignment horizontal="center" vertical="center" wrapText="1"/>
      <protection locked="0"/>
    </xf>
    <xf numFmtId="0" fontId="10" fillId="3" borderId="17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49" fontId="6" fillId="0" borderId="0" xfId="2" applyNumberFormat="1" applyFont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10" fillId="3" borderId="15" xfId="2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4" xfId="0" applyBorder="1" applyAlignment="1" applyProtection="1">
      <alignment horizontal="center" vertical="top" shrinkToFit="1"/>
      <protection locked="0"/>
    </xf>
    <xf numFmtId="0" fontId="0" fillId="0" borderId="4" xfId="0" applyBorder="1" applyAlignment="1" applyProtection="1">
      <alignment horizontal="left" vertical="top" shrinkToFi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177" fontId="0" fillId="0" borderId="32" xfId="0" applyNumberFormat="1" applyBorder="1" applyAlignment="1" applyProtection="1">
      <alignment horizontal="center" vertical="center" wrapText="1" shrinkToFit="1"/>
      <protection locked="0"/>
    </xf>
    <xf numFmtId="20" fontId="0" fillId="0" borderId="32" xfId="0" applyNumberFormat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9" fontId="0" fillId="0" borderId="36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176" fontId="4" fillId="0" borderId="6" xfId="0" applyNumberFormat="1" applyFont="1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2" fontId="0" fillId="0" borderId="17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top" shrinkToFit="1"/>
      <protection locked="0"/>
    </xf>
    <xf numFmtId="0" fontId="0" fillId="0" borderId="9" xfId="0" applyBorder="1" applyAlignment="1" applyProtection="1">
      <alignment horizontal="left" vertical="top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wrapText="1" shrinkToFit="1"/>
      <protection locked="0"/>
    </xf>
    <xf numFmtId="177" fontId="0" fillId="0" borderId="38" xfId="0" applyNumberFormat="1" applyBorder="1" applyAlignment="1" applyProtection="1">
      <alignment horizontal="center" vertical="center" wrapText="1" shrinkToFit="1"/>
      <protection locked="0"/>
    </xf>
    <xf numFmtId="20" fontId="0" fillId="0" borderId="38" xfId="0" applyNumberFormat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top" shrinkToFi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center" vertical="top" shrinkToFit="1"/>
      <protection locked="0"/>
    </xf>
    <xf numFmtId="0" fontId="0" fillId="0" borderId="2" xfId="0" applyBorder="1" applyAlignment="1" applyProtection="1">
      <alignment horizontal="center" vertical="top" shrinkToFit="1"/>
      <protection locked="0"/>
    </xf>
    <xf numFmtId="0" fontId="6" fillId="0" borderId="19" xfId="2" applyFont="1" applyBorder="1" applyAlignment="1" applyProtection="1">
      <alignment horizontal="center" vertical="center" wrapText="1"/>
      <protection locked="0"/>
    </xf>
    <xf numFmtId="49" fontId="6" fillId="0" borderId="19" xfId="2" applyNumberFormat="1" applyFont="1" applyBorder="1" applyAlignment="1" applyProtection="1">
      <alignment horizontal="center" vertical="center" wrapText="1"/>
      <protection locked="0"/>
    </xf>
    <xf numFmtId="0" fontId="6" fillId="0" borderId="20" xfId="2" applyFont="1" applyBorder="1" applyAlignment="1" applyProtection="1">
      <alignment horizontal="center" vertical="center" wrapText="1"/>
      <protection locked="0"/>
    </xf>
    <xf numFmtId="0" fontId="6" fillId="0" borderId="21" xfId="2" applyFont="1" applyBorder="1" applyAlignment="1" applyProtection="1">
      <alignment horizontal="left"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49" fontId="6" fillId="0" borderId="10" xfId="2" applyNumberFormat="1" applyFont="1" applyBorder="1" applyAlignment="1" applyProtection="1">
      <alignment horizontal="center" vertical="center" wrapText="1"/>
      <protection locked="0"/>
    </xf>
    <xf numFmtId="0" fontId="6" fillId="0" borderId="9" xfId="2" applyFont="1" applyBorder="1" applyAlignment="1" applyProtection="1">
      <alignment horizontal="center" vertical="center" wrapText="1"/>
      <protection locked="0"/>
    </xf>
    <xf numFmtId="0" fontId="6" fillId="0" borderId="39" xfId="2" applyFont="1" applyBorder="1" applyAlignment="1" applyProtection="1">
      <alignment horizontal="left" vertical="center" wrapText="1"/>
      <protection locked="0"/>
    </xf>
    <xf numFmtId="20" fontId="6" fillId="0" borderId="10" xfId="2" applyNumberFormat="1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top" shrinkToFi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3" fillId="0" borderId="0" xfId="0" applyFont="1" applyAlignment="1" applyProtection="1">
      <alignment vertical="top"/>
      <protection locked="0"/>
    </xf>
    <xf numFmtId="0" fontId="28" fillId="0" borderId="0" xfId="0" applyFont="1" applyAlignment="1" applyProtection="1">
      <alignment vertical="top"/>
      <protection locked="0"/>
    </xf>
    <xf numFmtId="0" fontId="27" fillId="0" borderId="0" xfId="0" applyFont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top" shrinkToFit="1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22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42" xfId="0" applyFont="1" applyFill="1" applyBorder="1" applyAlignment="1" applyProtection="1">
      <alignment horizontal="center"/>
      <protection locked="0"/>
    </xf>
    <xf numFmtId="0" fontId="5" fillId="3" borderId="43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176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15" xfId="1" applyFont="1" applyFill="1" applyBorder="1" applyAlignment="1">
      <alignment horizontal="center" vertical="center"/>
      <protection locked="0"/>
    </xf>
    <xf numFmtId="0" fontId="22" fillId="3" borderId="12" xfId="0" applyFont="1" applyFill="1" applyBorder="1" applyAlignment="1" applyProtection="1">
      <alignment horizontal="center" vertical="center" wrapText="1"/>
      <protection locked="0"/>
    </xf>
    <xf numFmtId="14" fontId="23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24" fillId="3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2" fillId="3" borderId="41" xfId="0" applyFont="1" applyFill="1" applyBorder="1" applyAlignment="1" applyProtection="1">
      <alignment horizontal="center" vertical="center" wrapText="1"/>
      <protection locked="0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5" fillId="0" borderId="0" xfId="1" applyFont="1">
      <alignment vertical="top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22" fillId="3" borderId="17" xfId="0" applyFont="1" applyFill="1" applyBorder="1" applyAlignment="1" applyProtection="1">
      <alignment horizontal="center" vertical="center" wrapText="1"/>
      <protection locked="0"/>
    </xf>
    <xf numFmtId="0" fontId="22" fillId="3" borderId="23" xfId="0" applyFont="1" applyFill="1" applyBorder="1" applyAlignment="1" applyProtection="1">
      <alignment horizontal="center" vertical="center" wrapText="1"/>
      <protection locked="0"/>
    </xf>
    <xf numFmtId="0" fontId="29" fillId="3" borderId="17" xfId="0" applyFont="1" applyFill="1" applyBorder="1" applyAlignment="1" applyProtection="1">
      <alignment horizontal="center" vertical="center" wrapText="1" shrinkToFit="1"/>
      <protection locked="0"/>
    </xf>
    <xf numFmtId="0" fontId="29" fillId="3" borderId="23" xfId="0" applyFont="1" applyFill="1" applyBorder="1" applyAlignment="1" applyProtection="1">
      <alignment horizontal="center" vertical="center" wrapText="1" shrinkToFit="1"/>
      <protection locked="0"/>
    </xf>
    <xf numFmtId="0" fontId="22" fillId="3" borderId="16" xfId="0" applyFont="1" applyFill="1" applyBorder="1" applyAlignment="1" applyProtection="1">
      <alignment horizontal="center" vertical="center" wrapText="1"/>
      <protection locked="0"/>
    </xf>
    <xf numFmtId="0" fontId="22" fillId="3" borderId="22" xfId="0" applyFont="1" applyFill="1" applyBorder="1" applyAlignment="1" applyProtection="1">
      <alignment horizontal="center" vertical="center" wrapText="1"/>
      <protection locked="0"/>
    </xf>
    <xf numFmtId="0" fontId="29" fillId="3" borderId="17" xfId="0" applyFont="1" applyFill="1" applyBorder="1" applyAlignment="1" applyProtection="1">
      <alignment horizontal="center" vertical="center"/>
      <protection locked="0"/>
    </xf>
    <xf numFmtId="0" fontId="29" fillId="3" borderId="23" xfId="0" applyFont="1" applyFill="1" applyBorder="1" applyAlignment="1" applyProtection="1">
      <alignment horizontal="center" vertical="center"/>
      <protection locked="0"/>
    </xf>
    <xf numFmtId="0" fontId="29" fillId="3" borderId="17" xfId="0" applyFont="1" applyFill="1" applyBorder="1" applyAlignment="1" applyProtection="1">
      <alignment horizontal="center" vertical="center" wrapText="1"/>
      <protection locked="0"/>
    </xf>
    <xf numFmtId="0" fontId="29" fillId="3" borderId="23" xfId="0" applyFont="1" applyFill="1" applyBorder="1" applyAlignment="1" applyProtection="1">
      <alignment horizontal="center" vertical="center" wrapText="1"/>
      <protection locked="0"/>
    </xf>
    <xf numFmtId="176" fontId="22" fillId="3" borderId="16" xfId="0" applyNumberFormat="1" applyFont="1" applyFill="1" applyBorder="1" applyAlignment="1" applyProtection="1">
      <alignment horizontal="center" vertical="center" wrapText="1"/>
      <protection locked="0"/>
    </xf>
    <xf numFmtId="176" fontId="22" fillId="3" borderId="19" xfId="0" applyNumberFormat="1" applyFont="1" applyFill="1" applyBorder="1" applyAlignment="1" applyProtection="1">
      <alignment horizontal="center" vertical="center"/>
      <protection locked="0"/>
    </xf>
    <xf numFmtId="176" fontId="22" fillId="3" borderId="22" xfId="0" applyNumberFormat="1" applyFont="1" applyFill="1" applyBorder="1" applyAlignment="1" applyProtection="1">
      <alignment horizontal="center" vertical="center"/>
      <protection locked="0"/>
    </xf>
    <xf numFmtId="176" fontId="22" fillId="3" borderId="45" xfId="0" applyNumberFormat="1" applyFont="1" applyFill="1" applyBorder="1" applyAlignment="1" applyProtection="1">
      <alignment horizontal="center" vertical="center" wrapText="1"/>
      <protection locked="0"/>
    </xf>
    <xf numFmtId="176" fontId="22" fillId="3" borderId="46" xfId="0" applyNumberFormat="1" applyFont="1" applyFill="1" applyBorder="1" applyAlignment="1" applyProtection="1">
      <alignment horizontal="center" vertical="center"/>
      <protection locked="0"/>
    </xf>
    <xf numFmtId="176" fontId="22" fillId="3" borderId="47" xfId="0" applyNumberFormat="1" applyFont="1" applyFill="1" applyBorder="1" applyAlignment="1" applyProtection="1">
      <alignment horizontal="center" vertical="center"/>
      <protection locked="0"/>
    </xf>
    <xf numFmtId="0" fontId="22" fillId="3" borderId="5" xfId="0" applyFont="1" applyFill="1" applyBorder="1" applyAlignment="1" applyProtection="1">
      <alignment horizontal="center" vertical="center"/>
      <protection locked="0"/>
    </xf>
    <xf numFmtId="0" fontId="22" fillId="3" borderId="31" xfId="0" applyFont="1" applyFill="1" applyBorder="1" applyAlignment="1" applyProtection="1">
      <alignment horizontal="center" vertical="center"/>
      <protection locked="0"/>
    </xf>
    <xf numFmtId="0" fontId="22" fillId="3" borderId="44" xfId="0" applyFont="1" applyFill="1" applyBorder="1" applyAlignment="1" applyProtection="1">
      <alignment horizontal="center" vertical="center"/>
      <protection locked="0"/>
    </xf>
    <xf numFmtId="0" fontId="22" fillId="3" borderId="41" xfId="0" applyFont="1" applyFill="1" applyBorder="1" applyAlignment="1" applyProtection="1">
      <alignment horizontal="center" vertical="center"/>
      <protection locked="0"/>
    </xf>
    <xf numFmtId="0" fontId="22" fillId="3" borderId="42" xfId="0" applyFont="1" applyFill="1" applyBorder="1" applyAlignment="1" applyProtection="1">
      <alignment horizontal="center" vertical="center"/>
      <protection locked="0"/>
    </xf>
    <xf numFmtId="0" fontId="22" fillId="3" borderId="43" xfId="0" applyFont="1" applyFill="1" applyBorder="1" applyAlignment="1" applyProtection="1">
      <alignment horizontal="center" vertical="center"/>
      <protection locked="0"/>
    </xf>
    <xf numFmtId="0" fontId="22" fillId="3" borderId="41" xfId="0" applyFont="1" applyFill="1" applyBorder="1" applyAlignment="1" applyProtection="1">
      <alignment horizontal="center" vertical="center" wrapText="1"/>
      <protection locked="0"/>
    </xf>
    <xf numFmtId="0" fontId="22" fillId="3" borderId="42" xfId="0" applyFont="1" applyFill="1" applyBorder="1" applyAlignment="1" applyProtection="1">
      <alignment horizontal="center" vertical="center" wrapText="1"/>
      <protection locked="0"/>
    </xf>
    <xf numFmtId="0" fontId="22" fillId="3" borderId="43" xfId="0" applyFont="1" applyFill="1" applyBorder="1" applyAlignment="1" applyProtection="1">
      <alignment horizontal="center" vertical="center" wrapText="1"/>
      <protection locked="0"/>
    </xf>
    <xf numFmtId="0" fontId="22" fillId="3" borderId="5" xfId="0" applyFont="1" applyFill="1" applyBorder="1" applyAlignment="1" applyProtection="1">
      <alignment horizontal="center" vertical="center" wrapText="1"/>
      <protection locked="0"/>
    </xf>
    <xf numFmtId="0" fontId="22" fillId="3" borderId="31" xfId="0" applyFont="1" applyFill="1" applyBorder="1" applyAlignment="1" applyProtection="1">
      <alignment horizontal="center" vertical="center" wrapText="1"/>
      <protection locked="0"/>
    </xf>
    <xf numFmtId="0" fontId="22" fillId="3" borderId="44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top" shrinkToFit="1"/>
      <protection locked="0"/>
    </xf>
    <xf numFmtId="0" fontId="0" fillId="2" borderId="23" xfId="0" applyFill="1" applyBorder="1" applyAlignment="1" applyProtection="1">
      <alignment horizontal="center" vertical="top" shrinkToFit="1"/>
      <protection locked="0"/>
    </xf>
    <xf numFmtId="0" fontId="2" fillId="2" borderId="22" xfId="2" applyFont="1" applyFill="1" applyBorder="1" applyAlignment="1" applyProtection="1">
      <alignment horizontal="left" vertical="center" wrapText="1"/>
      <protection locked="0"/>
    </xf>
    <xf numFmtId="0" fontId="2" fillId="2" borderId="24" xfId="2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10" fillId="3" borderId="17" xfId="2" applyFont="1" applyFill="1" applyBorder="1" applyAlignment="1" applyProtection="1">
      <alignment horizontal="center" vertical="center" wrapText="1"/>
      <protection locked="0"/>
    </xf>
    <xf numFmtId="0" fontId="10" fillId="3" borderId="23" xfId="2" applyFont="1" applyFill="1" applyBorder="1" applyAlignment="1" applyProtection="1">
      <alignment horizontal="center" vertical="center" wrapText="1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10" fillId="3" borderId="16" xfId="2" applyFont="1" applyFill="1" applyBorder="1" applyAlignment="1" applyProtection="1">
      <alignment horizontal="center" vertical="center" wrapText="1"/>
      <protection locked="0"/>
    </xf>
    <xf numFmtId="0" fontId="10" fillId="3" borderId="22" xfId="2" applyFont="1" applyFill="1" applyBorder="1" applyAlignment="1" applyProtection="1">
      <alignment horizontal="center" vertical="center" wrapText="1"/>
      <protection locked="0"/>
    </xf>
    <xf numFmtId="49" fontId="10" fillId="3" borderId="17" xfId="2" applyNumberFormat="1" applyFont="1" applyFill="1" applyBorder="1" applyAlignment="1" applyProtection="1">
      <alignment horizontal="center" vertical="center" wrapText="1"/>
      <protection locked="0"/>
    </xf>
    <xf numFmtId="49" fontId="0" fillId="3" borderId="23" xfId="0" applyNumberForma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41" xfId="0" applyFont="1" applyFill="1" applyBorder="1" applyAlignment="1" applyProtection="1">
      <alignment horizontal="center" vertical="center" wrapText="1"/>
      <protection locked="0"/>
    </xf>
    <xf numFmtId="0" fontId="4" fillId="3" borderId="42" xfId="0" applyFont="1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29" xfId="0" applyFill="1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c.jamstec.go.jp/coredata/j/index.html" TargetMode="External"/><Relationship Id="rId13" Type="http://schemas.openxmlformats.org/officeDocument/2006/relationships/hyperlink" Target="http://www.godac.jamstec.go.jp/coredata/j/index.html" TargetMode="External"/><Relationship Id="rId18" Type="http://schemas.openxmlformats.org/officeDocument/2006/relationships/hyperlink" Target="http://www.godac.jamstec.go.jp/coredata/j/index.html" TargetMode="External"/><Relationship Id="rId3" Type="http://schemas.openxmlformats.org/officeDocument/2006/relationships/hyperlink" Target="http://www.godac.jamstec.go.jp/coredata/j/index.html" TargetMode="External"/><Relationship Id="rId21" Type="http://schemas.openxmlformats.org/officeDocument/2006/relationships/hyperlink" Target="http://www.godac.jamstec.go.jp/coredata/j/index.html" TargetMode="External"/><Relationship Id="rId7" Type="http://schemas.openxmlformats.org/officeDocument/2006/relationships/hyperlink" Target="http://www.godac.jamstec.go.jp/coredata/j/index.html" TargetMode="External"/><Relationship Id="rId12" Type="http://schemas.openxmlformats.org/officeDocument/2006/relationships/hyperlink" Target="http://www.godac.jamstec.go.jp/coredata/j/index.html" TargetMode="External"/><Relationship Id="rId17" Type="http://schemas.openxmlformats.org/officeDocument/2006/relationships/hyperlink" Target="http://www.godac.jamstec.go.jp/coredata/j/index.html" TargetMode="External"/><Relationship Id="rId2" Type="http://schemas.openxmlformats.org/officeDocument/2006/relationships/hyperlink" Target="http://www.godac.jamstec.go.jp/coredata/e/index.html" TargetMode="External"/><Relationship Id="rId16" Type="http://schemas.openxmlformats.org/officeDocument/2006/relationships/hyperlink" Target="http://www.godac.jamstec.go.jp/coredata/j/index.html" TargetMode="External"/><Relationship Id="rId20" Type="http://schemas.openxmlformats.org/officeDocument/2006/relationships/hyperlink" Target="http://www.godac.jamstec.go.jp/coredata/j/index.html" TargetMode="External"/><Relationship Id="rId1" Type="http://schemas.openxmlformats.org/officeDocument/2006/relationships/hyperlink" Target="http://www.godac.jamstec.go.jp/coredata/j/index.html" TargetMode="External"/><Relationship Id="rId6" Type="http://schemas.openxmlformats.org/officeDocument/2006/relationships/hyperlink" Target="http://www.godac.jamstec.go.jp/coredata/j/index.html" TargetMode="External"/><Relationship Id="rId11" Type="http://schemas.openxmlformats.org/officeDocument/2006/relationships/hyperlink" Target="http://www.godac.jamstec.go.jp/coredata/j/index.html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://www.godac.jamstec.go.jp/coredata/j/index.html" TargetMode="External"/><Relationship Id="rId15" Type="http://schemas.openxmlformats.org/officeDocument/2006/relationships/hyperlink" Target="http://www.godac.jamstec.go.jp/coredata/j/index.html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godac.jamstec.go.jp/coredata/j/index.html" TargetMode="External"/><Relationship Id="rId19" Type="http://schemas.openxmlformats.org/officeDocument/2006/relationships/hyperlink" Target="http://www.godac.jamstec.go.jp/coredata/j/index.html" TargetMode="External"/><Relationship Id="rId4" Type="http://schemas.openxmlformats.org/officeDocument/2006/relationships/hyperlink" Target="http://www.godac.jamstec.go.jp/coredata/j/index.html" TargetMode="External"/><Relationship Id="rId9" Type="http://schemas.openxmlformats.org/officeDocument/2006/relationships/hyperlink" Target="http://www.godac.jamstec.go.jp/coredata/j/index.html" TargetMode="External"/><Relationship Id="rId14" Type="http://schemas.openxmlformats.org/officeDocument/2006/relationships/hyperlink" Target="http://www.godac.jamstec.go.jp/coredata/j/index.html" TargetMode="External"/><Relationship Id="rId22" Type="http://schemas.openxmlformats.org/officeDocument/2006/relationships/hyperlink" Target="http://www.godac.jamstec.go.jp/coredata/j/index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c.jamstec.go.jp/coredata/j/index.html" TargetMode="External"/><Relationship Id="rId13" Type="http://schemas.openxmlformats.org/officeDocument/2006/relationships/hyperlink" Target="http://www.godac.jamstec.go.jp/coredata/j/index.html" TargetMode="External"/><Relationship Id="rId18" Type="http://schemas.openxmlformats.org/officeDocument/2006/relationships/hyperlink" Target="http://www.godac.jamstec.go.jp/coredata/j/index.html" TargetMode="External"/><Relationship Id="rId3" Type="http://schemas.openxmlformats.org/officeDocument/2006/relationships/hyperlink" Target="http://www.godac.jamstec.go.jp/coredata/j/index.html" TargetMode="External"/><Relationship Id="rId21" Type="http://schemas.openxmlformats.org/officeDocument/2006/relationships/hyperlink" Target="http://www.godac.jamstec.go.jp/coredata/j/index.html" TargetMode="External"/><Relationship Id="rId7" Type="http://schemas.openxmlformats.org/officeDocument/2006/relationships/hyperlink" Target="http://www.godac.jamstec.go.jp/coredata/j/index.html" TargetMode="External"/><Relationship Id="rId12" Type="http://schemas.openxmlformats.org/officeDocument/2006/relationships/hyperlink" Target="http://www.godac.jamstec.go.jp/coredata/j/index.html" TargetMode="External"/><Relationship Id="rId17" Type="http://schemas.openxmlformats.org/officeDocument/2006/relationships/hyperlink" Target="http://www.godac.jamstec.go.jp/coredata/j/index.html" TargetMode="External"/><Relationship Id="rId2" Type="http://schemas.openxmlformats.org/officeDocument/2006/relationships/hyperlink" Target="http://www.godac.jamstec.go.jp/coredata/j/index.html" TargetMode="External"/><Relationship Id="rId16" Type="http://schemas.openxmlformats.org/officeDocument/2006/relationships/hyperlink" Target="http://www.godac.jamstec.go.jp/coredata/j/index.html" TargetMode="External"/><Relationship Id="rId20" Type="http://schemas.openxmlformats.org/officeDocument/2006/relationships/hyperlink" Target="http://www.godac.jamstec.go.jp/coredata/j/index.html" TargetMode="External"/><Relationship Id="rId1" Type="http://schemas.openxmlformats.org/officeDocument/2006/relationships/hyperlink" Target="http://www.godac.jamstec.go.jp/coredata/j/index.html" TargetMode="External"/><Relationship Id="rId6" Type="http://schemas.openxmlformats.org/officeDocument/2006/relationships/hyperlink" Target="http://www.godac.jamstec.go.jp/coredata/j/index.html" TargetMode="External"/><Relationship Id="rId11" Type="http://schemas.openxmlformats.org/officeDocument/2006/relationships/hyperlink" Target="http://www.godac.jamstec.go.jp/coredata/j/index.html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://www.godac.jamstec.go.jp/coredata/j/index.html" TargetMode="External"/><Relationship Id="rId15" Type="http://schemas.openxmlformats.org/officeDocument/2006/relationships/hyperlink" Target="http://www.godac.jamstec.go.jp/coredata/j/index.html" TargetMode="External"/><Relationship Id="rId23" Type="http://schemas.openxmlformats.org/officeDocument/2006/relationships/vmlDrawing" Target="../drawings/vmlDrawing2.vml"/><Relationship Id="rId10" Type="http://schemas.openxmlformats.org/officeDocument/2006/relationships/hyperlink" Target="http://www.godac.jamstec.go.jp/coredata/j/index.html" TargetMode="External"/><Relationship Id="rId19" Type="http://schemas.openxmlformats.org/officeDocument/2006/relationships/hyperlink" Target="http://www.godac.jamstec.go.jp/coredata/j/index.html" TargetMode="External"/><Relationship Id="rId4" Type="http://schemas.openxmlformats.org/officeDocument/2006/relationships/hyperlink" Target="http://www.godac.jamstec.go.jp/coredata/j/index.html" TargetMode="External"/><Relationship Id="rId9" Type="http://schemas.openxmlformats.org/officeDocument/2006/relationships/hyperlink" Target="http://www.godac.jamstec.go.jp/coredata/j/index.html" TargetMode="External"/><Relationship Id="rId14" Type="http://schemas.openxmlformats.org/officeDocument/2006/relationships/hyperlink" Target="http://www.godac.jamstec.go.jp/coredata/j/index.html" TargetMode="External"/><Relationship Id="rId22" Type="http://schemas.openxmlformats.org/officeDocument/2006/relationships/hyperlink" Target="http://www.godac.jamstec.go.jp/coredata/j/index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c.jamstec.go.jp/coredata/j/index.html" TargetMode="External"/><Relationship Id="rId13" Type="http://schemas.openxmlformats.org/officeDocument/2006/relationships/hyperlink" Target="http://www.godac.jamstec.go.jp/coredata/j/index.html" TargetMode="External"/><Relationship Id="rId18" Type="http://schemas.openxmlformats.org/officeDocument/2006/relationships/hyperlink" Target="http://www.godac.jamstec.go.jp/coredata/j/index.html" TargetMode="External"/><Relationship Id="rId3" Type="http://schemas.openxmlformats.org/officeDocument/2006/relationships/hyperlink" Target="http://www.godac.jamstec.go.jp/coredata/j/index.html" TargetMode="External"/><Relationship Id="rId21" Type="http://schemas.openxmlformats.org/officeDocument/2006/relationships/hyperlink" Target="http://www.godac.jamstec.go.jp/coredata/j/index.html" TargetMode="External"/><Relationship Id="rId7" Type="http://schemas.openxmlformats.org/officeDocument/2006/relationships/hyperlink" Target="http://www.godac.jamstec.go.jp/coredata/j/index.html" TargetMode="External"/><Relationship Id="rId12" Type="http://schemas.openxmlformats.org/officeDocument/2006/relationships/hyperlink" Target="http://www.godac.jamstec.go.jp/coredata/j/index.html" TargetMode="External"/><Relationship Id="rId17" Type="http://schemas.openxmlformats.org/officeDocument/2006/relationships/hyperlink" Target="http://www.godac.jamstec.go.jp/coredata/j/index.html" TargetMode="External"/><Relationship Id="rId2" Type="http://schemas.openxmlformats.org/officeDocument/2006/relationships/hyperlink" Target="http://www.godac.jamstec.go.jp/coredata/j/index.html" TargetMode="External"/><Relationship Id="rId16" Type="http://schemas.openxmlformats.org/officeDocument/2006/relationships/hyperlink" Target="http://www.godac.jamstec.go.jp/coredata/j/index.html" TargetMode="External"/><Relationship Id="rId20" Type="http://schemas.openxmlformats.org/officeDocument/2006/relationships/hyperlink" Target="http://www.godac.jamstec.go.jp/coredata/j/index.html" TargetMode="External"/><Relationship Id="rId1" Type="http://schemas.openxmlformats.org/officeDocument/2006/relationships/hyperlink" Target="http://www.godac.jamstec.go.jp/coredata/j/index.html" TargetMode="External"/><Relationship Id="rId6" Type="http://schemas.openxmlformats.org/officeDocument/2006/relationships/hyperlink" Target="http://www.godac.jamstec.go.jp/coredata/j/index.html" TargetMode="External"/><Relationship Id="rId11" Type="http://schemas.openxmlformats.org/officeDocument/2006/relationships/hyperlink" Target="http://www.godac.jamstec.go.jp/coredata/j/index.html" TargetMode="External"/><Relationship Id="rId24" Type="http://schemas.openxmlformats.org/officeDocument/2006/relationships/comments" Target="../comments3.xml"/><Relationship Id="rId5" Type="http://schemas.openxmlformats.org/officeDocument/2006/relationships/hyperlink" Target="http://www.godac.jamstec.go.jp/coredata/j/index.html" TargetMode="External"/><Relationship Id="rId15" Type="http://schemas.openxmlformats.org/officeDocument/2006/relationships/hyperlink" Target="http://www.godac.jamstec.go.jp/coredata/j/index.html" TargetMode="External"/><Relationship Id="rId23" Type="http://schemas.openxmlformats.org/officeDocument/2006/relationships/vmlDrawing" Target="../drawings/vmlDrawing3.vml"/><Relationship Id="rId10" Type="http://schemas.openxmlformats.org/officeDocument/2006/relationships/hyperlink" Target="http://www.godac.jamstec.go.jp/coredata/j/index.html" TargetMode="External"/><Relationship Id="rId19" Type="http://schemas.openxmlformats.org/officeDocument/2006/relationships/hyperlink" Target="http://www.godac.jamstec.go.jp/coredata/j/index.html" TargetMode="External"/><Relationship Id="rId4" Type="http://schemas.openxmlformats.org/officeDocument/2006/relationships/hyperlink" Target="http://www.godac.jamstec.go.jp/coredata/j/index.html" TargetMode="External"/><Relationship Id="rId9" Type="http://schemas.openxmlformats.org/officeDocument/2006/relationships/hyperlink" Target="http://www.godac.jamstec.go.jp/coredata/j/index.html" TargetMode="External"/><Relationship Id="rId14" Type="http://schemas.openxmlformats.org/officeDocument/2006/relationships/hyperlink" Target="http://www.godac.jamstec.go.jp/coredata/j/index.html" TargetMode="External"/><Relationship Id="rId22" Type="http://schemas.openxmlformats.org/officeDocument/2006/relationships/hyperlink" Target="http://www.godac.jamstec.go.jp/coredata/j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106"/>
  <sheetViews>
    <sheetView tabSelected="1" zoomScaleNormal="100" zoomScaleSheetLayoutView="55" workbookViewId="0">
      <selection activeCell="B21" sqref="B21"/>
    </sheetView>
  </sheetViews>
  <sheetFormatPr defaultColWidth="13" defaultRowHeight="13.5" x14ac:dyDescent="0.15"/>
  <cols>
    <col min="1" max="1" width="4.375" style="16" customWidth="1"/>
    <col min="2" max="2" width="17.625" style="45" customWidth="1"/>
    <col min="3" max="3" width="12" style="34" bestFit="1" customWidth="1"/>
    <col min="4" max="4" width="5.625" style="19" customWidth="1"/>
    <col min="5" max="6" width="3.625" style="19" customWidth="1"/>
    <col min="7" max="7" width="6.125" style="19" customWidth="1"/>
    <col min="8" max="8" width="5.625" style="19" customWidth="1"/>
    <col min="9" max="9" width="5" style="16" customWidth="1"/>
    <col min="10" max="10" width="8.625" style="16" customWidth="1"/>
    <col min="11" max="12" width="5" style="16" customWidth="1"/>
    <col min="13" max="13" width="8.625" style="16" customWidth="1"/>
    <col min="14" max="14" width="5" style="16" customWidth="1"/>
    <col min="15" max="15" width="11.375" style="35" hidden="1" customWidth="1"/>
    <col min="16" max="16" width="12.375" style="35" hidden="1" customWidth="1"/>
    <col min="17" max="17" width="13.375" style="16" bestFit="1" customWidth="1"/>
    <col min="18" max="18" width="9.625" style="16" customWidth="1"/>
    <col min="19" max="19" width="10.375" style="16" bestFit="1" customWidth="1"/>
    <col min="20" max="20" width="8.625" style="16" customWidth="1"/>
    <col min="21" max="21" width="13.875" style="34" customWidth="1"/>
    <col min="22" max="22" width="6.5" style="16" customWidth="1"/>
    <col min="23" max="23" width="49.125" style="16" customWidth="1"/>
    <col min="24" max="16384" width="13" style="16"/>
  </cols>
  <sheetData>
    <row r="1" spans="1:23" ht="18.75" x14ac:dyDescent="0.15">
      <c r="A1" s="52" t="s">
        <v>26</v>
      </c>
    </row>
    <row r="2" spans="1:23" ht="14.25" x14ac:dyDescent="0.15">
      <c r="B2" s="53" t="s">
        <v>87</v>
      </c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Q2" s="37"/>
      <c r="R2" s="37"/>
      <c r="S2" s="37"/>
      <c r="T2" s="37"/>
      <c r="U2" s="36"/>
      <c r="V2" s="37"/>
      <c r="W2" s="37"/>
    </row>
    <row r="3" spans="1:23" ht="14.25" x14ac:dyDescent="0.15">
      <c r="B3" s="45" t="s">
        <v>121</v>
      </c>
      <c r="C3" s="38"/>
      <c r="I3" s="19"/>
      <c r="J3" s="37"/>
      <c r="K3" s="37"/>
      <c r="L3" s="37"/>
      <c r="M3" s="37"/>
      <c r="N3" s="37"/>
      <c r="Q3" s="37"/>
      <c r="R3" s="37"/>
      <c r="S3" s="37"/>
      <c r="T3" s="37"/>
      <c r="U3" s="36"/>
      <c r="V3" s="37"/>
      <c r="W3" s="37"/>
    </row>
    <row r="4" spans="1:23" ht="14.25" x14ac:dyDescent="0.15">
      <c r="B4" s="45" t="s">
        <v>117</v>
      </c>
      <c r="C4" s="38"/>
      <c r="I4" s="19"/>
      <c r="J4" s="37"/>
      <c r="K4" s="37"/>
      <c r="L4" s="37"/>
      <c r="M4" s="37"/>
      <c r="N4" s="37"/>
      <c r="Q4" s="37"/>
      <c r="R4" s="37"/>
      <c r="S4" s="37"/>
      <c r="T4" s="37"/>
      <c r="U4" s="36"/>
      <c r="V4" s="37"/>
      <c r="W4" s="37"/>
    </row>
    <row r="5" spans="1:23" x14ac:dyDescent="0.15">
      <c r="B5" s="45" t="s">
        <v>125</v>
      </c>
      <c r="C5" s="38"/>
      <c r="I5" s="19"/>
      <c r="J5" s="19"/>
      <c r="K5" s="19"/>
      <c r="L5" s="19"/>
      <c r="M5" s="19"/>
      <c r="N5" s="19"/>
      <c r="O5" s="16"/>
      <c r="P5" s="16"/>
      <c r="Q5" s="19"/>
      <c r="R5" s="19"/>
      <c r="S5" s="19"/>
      <c r="T5" s="19"/>
      <c r="U5" s="38"/>
      <c r="V5" s="19"/>
      <c r="W5" s="19"/>
    </row>
    <row r="6" spans="1:23" x14ac:dyDescent="0.15">
      <c r="B6" s="45" t="s">
        <v>137</v>
      </c>
      <c r="C6" s="38"/>
      <c r="I6" s="19"/>
      <c r="J6" s="19"/>
      <c r="K6" s="19"/>
      <c r="L6" s="19"/>
      <c r="M6" s="19"/>
      <c r="N6" s="19"/>
      <c r="Q6" s="19"/>
      <c r="R6" s="19"/>
      <c r="S6" s="19"/>
      <c r="T6" s="19"/>
      <c r="U6" s="38"/>
      <c r="V6" s="19"/>
      <c r="W6" s="19"/>
    </row>
    <row r="7" spans="1:23" x14ac:dyDescent="0.15">
      <c r="B7" s="106" t="s">
        <v>107</v>
      </c>
      <c r="C7" s="38"/>
      <c r="I7" s="19"/>
      <c r="J7" s="19"/>
      <c r="K7" s="19"/>
      <c r="L7" s="19"/>
      <c r="M7" s="19"/>
      <c r="N7" s="19"/>
      <c r="Q7" s="19"/>
      <c r="R7" s="19"/>
      <c r="S7" s="19"/>
      <c r="T7" s="19"/>
      <c r="U7" s="38"/>
      <c r="V7" s="19"/>
      <c r="W7" s="19"/>
    </row>
    <row r="8" spans="1:23" x14ac:dyDescent="0.15">
      <c r="B8" s="106" t="s">
        <v>109</v>
      </c>
      <c r="C8" s="38"/>
      <c r="I8" s="19"/>
      <c r="J8" s="19"/>
      <c r="K8" s="19"/>
      <c r="L8" s="19"/>
      <c r="M8" s="19"/>
      <c r="N8" s="19"/>
      <c r="Q8" s="19"/>
      <c r="R8" s="19"/>
      <c r="S8" s="19"/>
      <c r="T8" s="19"/>
      <c r="U8" s="38"/>
      <c r="V8" s="19"/>
      <c r="W8" s="19"/>
    </row>
    <row r="9" spans="1:23" ht="17.25" x14ac:dyDescent="0.15">
      <c r="B9" s="230" t="s">
        <v>140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Q9" s="39"/>
      <c r="R9" s="40"/>
    </row>
    <row r="10" spans="1:23" x14ac:dyDescent="0.15">
      <c r="B10" s="41"/>
    </row>
    <row r="11" spans="1:23" ht="17.25" x14ac:dyDescent="0.15">
      <c r="A11" s="42" t="s">
        <v>118</v>
      </c>
      <c r="B11" s="42"/>
      <c r="C11" s="42"/>
      <c r="D11" s="42"/>
      <c r="E11" s="42"/>
      <c r="S11" s="41"/>
      <c r="T11" s="43"/>
      <c r="U11" s="44"/>
      <c r="V11" s="43"/>
      <c r="W11" s="43"/>
    </row>
    <row r="12" spans="1:23" x14ac:dyDescent="0.15">
      <c r="C12" s="44"/>
      <c r="S12" s="41"/>
      <c r="T12" s="43"/>
      <c r="U12" s="44"/>
      <c r="V12" s="43"/>
      <c r="W12" s="43"/>
    </row>
    <row r="13" spans="1:23" x14ac:dyDescent="0.15">
      <c r="A13" s="211"/>
      <c r="B13" s="213" t="s">
        <v>126</v>
      </c>
      <c r="C13" s="213" t="s">
        <v>127</v>
      </c>
      <c r="D13" s="215"/>
      <c r="E13" s="216"/>
      <c r="F13" s="216" t="s">
        <v>127</v>
      </c>
      <c r="G13" s="216"/>
      <c r="H13" s="217"/>
      <c r="I13" s="218"/>
      <c r="J13" s="219" t="s">
        <v>127</v>
      </c>
      <c r="K13" s="220"/>
      <c r="L13" s="218"/>
      <c r="M13" s="219" t="s">
        <v>127</v>
      </c>
      <c r="N13" s="220"/>
      <c r="O13" s="221"/>
      <c r="P13" s="221"/>
      <c r="Q13" s="213" t="s">
        <v>127</v>
      </c>
      <c r="R13" s="213" t="s">
        <v>127</v>
      </c>
      <c r="S13" s="222" t="s">
        <v>126</v>
      </c>
      <c r="T13" s="213" t="s">
        <v>126</v>
      </c>
      <c r="U13" s="212"/>
      <c r="V13" s="212"/>
      <c r="W13" s="212"/>
    </row>
    <row r="14" spans="1:23" s="29" customFormat="1" ht="14.25" customHeight="1" x14ac:dyDescent="0.15">
      <c r="A14" s="231" t="s">
        <v>68</v>
      </c>
      <c r="B14" s="234" t="s">
        <v>128</v>
      </c>
      <c r="C14" s="238" t="s">
        <v>129</v>
      </c>
      <c r="D14" s="259" t="s">
        <v>130</v>
      </c>
      <c r="E14" s="260"/>
      <c r="F14" s="260"/>
      <c r="G14" s="260"/>
      <c r="H14" s="261"/>
      <c r="I14" s="250" t="s">
        <v>131</v>
      </c>
      <c r="J14" s="251"/>
      <c r="K14" s="252"/>
      <c r="L14" s="250" t="s">
        <v>132</v>
      </c>
      <c r="M14" s="251"/>
      <c r="N14" s="251"/>
      <c r="O14" s="244" t="s">
        <v>37</v>
      </c>
      <c r="P14" s="247" t="s">
        <v>38</v>
      </c>
      <c r="Q14" s="234" t="s">
        <v>133</v>
      </c>
      <c r="R14" s="234" t="s">
        <v>134</v>
      </c>
      <c r="S14" s="234" t="s">
        <v>135</v>
      </c>
      <c r="T14" s="234" t="s">
        <v>136</v>
      </c>
      <c r="U14" s="240" t="s">
        <v>98</v>
      </c>
      <c r="V14" s="242" t="s">
        <v>32</v>
      </c>
      <c r="W14" s="236" t="s">
        <v>46</v>
      </c>
    </row>
    <row r="15" spans="1:23" s="107" customFormat="1" ht="25.5" customHeight="1" x14ac:dyDescent="0.15">
      <c r="A15" s="232"/>
      <c r="B15" s="235"/>
      <c r="C15" s="239"/>
      <c r="D15" s="223" t="s">
        <v>110</v>
      </c>
      <c r="E15" s="223" t="s">
        <v>111</v>
      </c>
      <c r="F15" s="223" t="s">
        <v>112</v>
      </c>
      <c r="G15" s="224" t="s">
        <v>124</v>
      </c>
      <c r="H15" s="225" t="s">
        <v>123</v>
      </c>
      <c r="I15" s="226" t="s">
        <v>113</v>
      </c>
      <c r="J15" s="226" t="s">
        <v>114</v>
      </c>
      <c r="K15" s="226" t="s">
        <v>115</v>
      </c>
      <c r="L15" s="226" t="s">
        <v>113</v>
      </c>
      <c r="M15" s="226" t="s">
        <v>114</v>
      </c>
      <c r="N15" s="227" t="s">
        <v>116</v>
      </c>
      <c r="O15" s="245"/>
      <c r="P15" s="248"/>
      <c r="Q15" s="235"/>
      <c r="R15" s="235"/>
      <c r="S15" s="235"/>
      <c r="T15" s="235"/>
      <c r="U15" s="241"/>
      <c r="V15" s="243"/>
      <c r="W15" s="237"/>
    </row>
    <row r="16" spans="1:23" s="107" customFormat="1" ht="24" x14ac:dyDescent="0.15">
      <c r="A16" s="233"/>
      <c r="B16" s="214" t="s">
        <v>119</v>
      </c>
      <c r="C16" s="214" t="s">
        <v>49</v>
      </c>
      <c r="D16" s="256" t="s">
        <v>120</v>
      </c>
      <c r="E16" s="257"/>
      <c r="F16" s="257"/>
      <c r="G16" s="257"/>
      <c r="H16" s="258"/>
      <c r="I16" s="253" t="s">
        <v>0</v>
      </c>
      <c r="J16" s="254"/>
      <c r="K16" s="255"/>
      <c r="L16" s="253" t="s">
        <v>2</v>
      </c>
      <c r="M16" s="254"/>
      <c r="N16" s="254"/>
      <c r="O16" s="246"/>
      <c r="P16" s="249"/>
      <c r="Q16" s="228" t="s">
        <v>100</v>
      </c>
      <c r="R16" s="229" t="s">
        <v>34</v>
      </c>
      <c r="S16" s="214" t="s">
        <v>35</v>
      </c>
      <c r="T16" s="228" t="s">
        <v>97</v>
      </c>
      <c r="U16" s="108" t="s">
        <v>99</v>
      </c>
      <c r="V16" s="109" t="s">
        <v>33</v>
      </c>
      <c r="W16" s="109" t="s">
        <v>101</v>
      </c>
    </row>
    <row r="17" spans="1:23" x14ac:dyDescent="0.15">
      <c r="A17" s="54" t="s">
        <v>108</v>
      </c>
      <c r="B17" s="210" t="s">
        <v>122</v>
      </c>
      <c r="C17" s="56" t="s">
        <v>50</v>
      </c>
      <c r="D17" s="57">
        <v>2010</v>
      </c>
      <c r="E17" s="58">
        <v>9</v>
      </c>
      <c r="F17" s="58">
        <v>6</v>
      </c>
      <c r="G17" s="59">
        <v>0.375</v>
      </c>
      <c r="H17" s="60" t="s">
        <v>88</v>
      </c>
      <c r="I17" s="61">
        <v>12</v>
      </c>
      <c r="J17" s="62">
        <v>12.1234</v>
      </c>
      <c r="K17" s="61" t="s">
        <v>52</v>
      </c>
      <c r="L17" s="61">
        <v>123</v>
      </c>
      <c r="M17" s="62">
        <v>12.1234</v>
      </c>
      <c r="N17" s="63" t="s">
        <v>53</v>
      </c>
      <c r="O17" s="64">
        <f>IF(K17="N",I17+J17/60,-1*(I17+J17/60))</f>
        <v>12.202056666666667</v>
      </c>
      <c r="P17" s="65">
        <f>IF(N17="E",L17+M17/60,-1*(L17+M17/60))</f>
        <v>123.20205666666666</v>
      </c>
      <c r="Q17" s="66" t="s">
        <v>7</v>
      </c>
      <c r="R17" s="67">
        <v>2130</v>
      </c>
      <c r="S17" s="67">
        <v>18.920000000000002</v>
      </c>
      <c r="T17" s="68" t="s">
        <v>51</v>
      </c>
      <c r="U17" s="54" t="s">
        <v>138</v>
      </c>
      <c r="V17" s="69" t="s">
        <v>54</v>
      </c>
      <c r="W17" s="70"/>
    </row>
    <row r="18" spans="1:23" x14ac:dyDescent="0.15">
      <c r="A18" s="54" t="s">
        <v>108</v>
      </c>
      <c r="B18" s="55" t="s">
        <v>10</v>
      </c>
      <c r="C18" s="56" t="s">
        <v>50</v>
      </c>
      <c r="D18" s="71">
        <v>2010</v>
      </c>
      <c r="E18" s="72">
        <v>8</v>
      </c>
      <c r="F18" s="72">
        <v>12</v>
      </c>
      <c r="G18" s="73">
        <v>0.41666666666666702</v>
      </c>
      <c r="H18" s="74" t="s">
        <v>88</v>
      </c>
      <c r="I18" s="75">
        <v>12</v>
      </c>
      <c r="J18" s="76">
        <v>12.1234</v>
      </c>
      <c r="K18" s="75" t="s">
        <v>52</v>
      </c>
      <c r="L18" s="75">
        <v>123</v>
      </c>
      <c r="M18" s="76">
        <v>12.1234</v>
      </c>
      <c r="N18" s="77" t="s">
        <v>53</v>
      </c>
      <c r="O18" s="64">
        <f t="shared" ref="O18:O50" si="0">IF(K18="N",I18+J18/60,-1*(I18+J18/60))</f>
        <v>12.202056666666667</v>
      </c>
      <c r="P18" s="65">
        <f t="shared" ref="P18:P50" si="1">IF(N18="E",L18+M18/60,-1*(L18+M18/60))</f>
        <v>123.20205666666666</v>
      </c>
      <c r="Q18" s="78" t="s">
        <v>104</v>
      </c>
      <c r="R18" s="67">
        <v>2130</v>
      </c>
      <c r="S18" s="79" t="s">
        <v>55</v>
      </c>
      <c r="T18" s="80">
        <v>3</v>
      </c>
      <c r="U18" s="81" t="s">
        <v>139</v>
      </c>
      <c r="V18" s="82" t="s">
        <v>54</v>
      </c>
      <c r="W18" s="70"/>
    </row>
    <row r="19" spans="1:23" x14ac:dyDescent="0.15">
      <c r="A19" s="81" t="s">
        <v>108</v>
      </c>
      <c r="B19" s="83" t="s">
        <v>85</v>
      </c>
      <c r="C19" s="84" t="s">
        <v>56</v>
      </c>
      <c r="D19" s="71">
        <v>2010</v>
      </c>
      <c r="E19" s="72">
        <v>8</v>
      </c>
      <c r="F19" s="72">
        <v>13</v>
      </c>
      <c r="G19" s="73">
        <v>0.45833333333333398</v>
      </c>
      <c r="H19" s="74" t="s">
        <v>88</v>
      </c>
      <c r="I19" s="85">
        <v>12</v>
      </c>
      <c r="J19" s="86">
        <v>12.1234</v>
      </c>
      <c r="K19" s="85" t="s">
        <v>52</v>
      </c>
      <c r="L19" s="85">
        <v>123</v>
      </c>
      <c r="M19" s="86">
        <v>12.1234</v>
      </c>
      <c r="N19" s="87" t="s">
        <v>53</v>
      </c>
      <c r="O19" s="64">
        <f t="shared" si="0"/>
        <v>12.202056666666667</v>
      </c>
      <c r="P19" s="65">
        <f t="shared" si="1"/>
        <v>123.20205666666666</v>
      </c>
      <c r="Q19" s="78" t="s">
        <v>104</v>
      </c>
      <c r="R19" s="88">
        <v>897</v>
      </c>
      <c r="S19" s="89" t="s">
        <v>55</v>
      </c>
      <c r="T19" s="80">
        <v>8</v>
      </c>
      <c r="U19" s="81" t="s">
        <v>102</v>
      </c>
      <c r="V19" s="82" t="s">
        <v>57</v>
      </c>
      <c r="W19" s="90"/>
    </row>
    <row r="20" spans="1:23" x14ac:dyDescent="0.15">
      <c r="A20" s="91" t="s">
        <v>108</v>
      </c>
      <c r="B20" s="92" t="s">
        <v>86</v>
      </c>
      <c r="C20" s="93" t="s">
        <v>58</v>
      </c>
      <c r="D20" s="94">
        <v>2010</v>
      </c>
      <c r="E20" s="95">
        <v>8</v>
      </c>
      <c r="F20" s="95">
        <v>15</v>
      </c>
      <c r="G20" s="96">
        <v>0.5</v>
      </c>
      <c r="H20" s="97" t="s">
        <v>40</v>
      </c>
      <c r="I20" s="98">
        <v>12</v>
      </c>
      <c r="J20" s="99">
        <v>12.1234</v>
      </c>
      <c r="K20" s="98" t="s">
        <v>52</v>
      </c>
      <c r="L20" s="98">
        <v>123</v>
      </c>
      <c r="M20" s="99">
        <v>12.1234</v>
      </c>
      <c r="N20" s="100" t="s">
        <v>53</v>
      </c>
      <c r="O20" s="64">
        <f t="shared" si="0"/>
        <v>12.202056666666667</v>
      </c>
      <c r="P20" s="65">
        <f t="shared" si="1"/>
        <v>123.20205666666666</v>
      </c>
      <c r="Q20" s="101" t="s">
        <v>105</v>
      </c>
      <c r="R20" s="102">
        <v>1865</v>
      </c>
      <c r="S20" s="102">
        <v>4.57</v>
      </c>
      <c r="T20" s="103" t="s">
        <v>59</v>
      </c>
      <c r="U20" s="91" t="s">
        <v>103</v>
      </c>
      <c r="V20" s="104" t="s">
        <v>60</v>
      </c>
      <c r="W20" s="105" t="s">
        <v>3</v>
      </c>
    </row>
    <row r="21" spans="1:23" x14ac:dyDescent="0.15">
      <c r="A21" s="150">
        <v>1</v>
      </c>
      <c r="B21" s="151"/>
      <c r="C21" s="152"/>
      <c r="D21" s="153"/>
      <c r="E21" s="154"/>
      <c r="F21" s="154"/>
      <c r="G21" s="155"/>
      <c r="H21" s="156"/>
      <c r="I21" s="157"/>
      <c r="J21" s="158"/>
      <c r="K21" s="159"/>
      <c r="L21" s="160"/>
      <c r="M21" s="161"/>
      <c r="N21" s="162"/>
      <c r="O21" s="163">
        <f t="shared" si="0"/>
        <v>0</v>
      </c>
      <c r="P21" s="164">
        <f t="shared" si="1"/>
        <v>0</v>
      </c>
      <c r="Q21" s="160"/>
      <c r="R21" s="165"/>
      <c r="S21" s="166"/>
      <c r="T21" s="151"/>
      <c r="U21" s="150"/>
      <c r="V21" s="167"/>
      <c r="W21" s="168"/>
    </row>
    <row r="22" spans="1:23" x14ac:dyDescent="0.15">
      <c r="A22" s="169">
        <v>2</v>
      </c>
      <c r="B22" s="170"/>
      <c r="C22" s="171"/>
      <c r="D22" s="172"/>
      <c r="E22" s="173"/>
      <c r="F22" s="173"/>
      <c r="G22" s="174"/>
      <c r="H22" s="175"/>
      <c r="I22" s="176"/>
      <c r="J22" s="177"/>
      <c r="K22" s="178"/>
      <c r="L22" s="176"/>
      <c r="M22" s="177"/>
      <c r="N22" s="178"/>
      <c r="O22" s="163">
        <f t="shared" si="0"/>
        <v>0</v>
      </c>
      <c r="P22" s="164">
        <f t="shared" si="1"/>
        <v>0</v>
      </c>
      <c r="Q22" s="179"/>
      <c r="R22" s="180"/>
      <c r="S22" s="181"/>
      <c r="T22" s="182"/>
      <c r="U22" s="169"/>
      <c r="V22" s="183"/>
      <c r="W22" s="184"/>
    </row>
    <row r="23" spans="1:23" x14ac:dyDescent="0.15">
      <c r="A23" s="169">
        <v>3</v>
      </c>
      <c r="B23" s="170"/>
      <c r="C23" s="171"/>
      <c r="D23" s="172"/>
      <c r="E23" s="173"/>
      <c r="F23" s="173"/>
      <c r="G23" s="174"/>
      <c r="H23" s="175"/>
      <c r="I23" s="176"/>
      <c r="J23" s="177"/>
      <c r="K23" s="178"/>
      <c r="L23" s="176"/>
      <c r="M23" s="177"/>
      <c r="N23" s="178"/>
      <c r="O23" s="163">
        <f t="shared" si="0"/>
        <v>0</v>
      </c>
      <c r="P23" s="164">
        <f t="shared" si="1"/>
        <v>0</v>
      </c>
      <c r="Q23" s="179"/>
      <c r="R23" s="180"/>
      <c r="S23" s="181"/>
      <c r="T23" s="182"/>
      <c r="U23" s="169"/>
      <c r="V23" s="183"/>
      <c r="W23" s="184"/>
    </row>
    <row r="24" spans="1:23" x14ac:dyDescent="0.15">
      <c r="A24" s="169">
        <v>4</v>
      </c>
      <c r="B24" s="185"/>
      <c r="C24" s="171"/>
      <c r="D24" s="172"/>
      <c r="E24" s="173"/>
      <c r="F24" s="173"/>
      <c r="G24" s="174"/>
      <c r="H24" s="175"/>
      <c r="I24" s="176"/>
      <c r="J24" s="177"/>
      <c r="K24" s="178"/>
      <c r="L24" s="176"/>
      <c r="M24" s="177"/>
      <c r="N24" s="178"/>
      <c r="O24" s="163">
        <f t="shared" si="0"/>
        <v>0</v>
      </c>
      <c r="P24" s="164">
        <f t="shared" si="1"/>
        <v>0</v>
      </c>
      <c r="Q24" s="179"/>
      <c r="R24" s="180"/>
      <c r="S24" s="181"/>
      <c r="T24" s="182"/>
      <c r="U24" s="169"/>
      <c r="V24" s="183"/>
      <c r="W24" s="184"/>
    </row>
    <row r="25" spans="1:23" x14ac:dyDescent="0.15">
      <c r="A25" s="169">
        <v>5</v>
      </c>
      <c r="B25" s="170"/>
      <c r="C25" s="171"/>
      <c r="D25" s="172"/>
      <c r="E25" s="173"/>
      <c r="F25" s="173"/>
      <c r="G25" s="174"/>
      <c r="H25" s="175"/>
      <c r="I25" s="176"/>
      <c r="J25" s="177"/>
      <c r="K25" s="178"/>
      <c r="L25" s="176"/>
      <c r="M25" s="177"/>
      <c r="N25" s="178"/>
      <c r="O25" s="163">
        <f t="shared" si="0"/>
        <v>0</v>
      </c>
      <c r="P25" s="164">
        <f t="shared" si="1"/>
        <v>0</v>
      </c>
      <c r="Q25" s="179"/>
      <c r="R25" s="180"/>
      <c r="S25" s="181"/>
      <c r="T25" s="182"/>
      <c r="U25" s="186"/>
      <c r="V25" s="183"/>
      <c r="W25" s="184"/>
    </row>
    <row r="26" spans="1:23" x14ac:dyDescent="0.15">
      <c r="A26" s="169">
        <v>6</v>
      </c>
      <c r="B26" s="170"/>
      <c r="C26" s="171"/>
      <c r="D26" s="172"/>
      <c r="E26" s="173"/>
      <c r="F26" s="173"/>
      <c r="G26" s="174"/>
      <c r="H26" s="175"/>
      <c r="I26" s="176"/>
      <c r="J26" s="177"/>
      <c r="K26" s="178"/>
      <c r="L26" s="176"/>
      <c r="M26" s="177"/>
      <c r="N26" s="178"/>
      <c r="O26" s="163">
        <f t="shared" si="0"/>
        <v>0</v>
      </c>
      <c r="P26" s="164">
        <f t="shared" si="1"/>
        <v>0</v>
      </c>
      <c r="Q26" s="179"/>
      <c r="R26" s="180"/>
      <c r="S26" s="181"/>
      <c r="T26" s="182"/>
      <c r="U26" s="186"/>
      <c r="V26" s="183"/>
      <c r="W26" s="184"/>
    </row>
    <row r="27" spans="1:23" x14ac:dyDescent="0.15">
      <c r="A27" s="169">
        <v>7</v>
      </c>
      <c r="B27" s="170"/>
      <c r="C27" s="171"/>
      <c r="D27" s="172"/>
      <c r="E27" s="173"/>
      <c r="F27" s="173"/>
      <c r="G27" s="174"/>
      <c r="H27" s="175"/>
      <c r="I27" s="176"/>
      <c r="J27" s="177"/>
      <c r="K27" s="178"/>
      <c r="L27" s="176"/>
      <c r="M27" s="177"/>
      <c r="N27" s="178"/>
      <c r="O27" s="163">
        <f t="shared" si="0"/>
        <v>0</v>
      </c>
      <c r="P27" s="164">
        <f t="shared" si="1"/>
        <v>0</v>
      </c>
      <c r="Q27" s="179"/>
      <c r="R27" s="180"/>
      <c r="S27" s="181"/>
      <c r="T27" s="182"/>
      <c r="U27" s="186"/>
      <c r="V27" s="183"/>
      <c r="W27" s="184"/>
    </row>
    <row r="28" spans="1:23" x14ac:dyDescent="0.15">
      <c r="A28" s="169">
        <v>8</v>
      </c>
      <c r="B28" s="170"/>
      <c r="C28" s="171"/>
      <c r="D28" s="172"/>
      <c r="E28" s="173"/>
      <c r="F28" s="173"/>
      <c r="G28" s="174"/>
      <c r="H28" s="175"/>
      <c r="I28" s="176"/>
      <c r="J28" s="177"/>
      <c r="K28" s="178"/>
      <c r="L28" s="176"/>
      <c r="M28" s="177"/>
      <c r="N28" s="178"/>
      <c r="O28" s="163">
        <f t="shared" si="0"/>
        <v>0</v>
      </c>
      <c r="P28" s="164">
        <f t="shared" si="1"/>
        <v>0</v>
      </c>
      <c r="Q28" s="179"/>
      <c r="R28" s="180"/>
      <c r="S28" s="181"/>
      <c r="T28" s="182"/>
      <c r="U28" s="186"/>
      <c r="V28" s="183"/>
      <c r="W28" s="184"/>
    </row>
    <row r="29" spans="1:23" x14ac:dyDescent="0.15">
      <c r="A29" s="169">
        <v>9</v>
      </c>
      <c r="B29" s="170"/>
      <c r="C29" s="171"/>
      <c r="D29" s="172"/>
      <c r="E29" s="173"/>
      <c r="F29" s="173"/>
      <c r="G29" s="174"/>
      <c r="H29" s="175"/>
      <c r="I29" s="176"/>
      <c r="J29" s="177"/>
      <c r="K29" s="178"/>
      <c r="L29" s="176"/>
      <c r="M29" s="177"/>
      <c r="N29" s="178"/>
      <c r="O29" s="163">
        <f t="shared" si="0"/>
        <v>0</v>
      </c>
      <c r="P29" s="164">
        <f t="shared" si="1"/>
        <v>0</v>
      </c>
      <c r="Q29" s="179"/>
      <c r="R29" s="180"/>
      <c r="S29" s="181"/>
      <c r="T29" s="182"/>
      <c r="U29" s="186"/>
      <c r="V29" s="183"/>
      <c r="W29" s="184"/>
    </row>
    <row r="30" spans="1:23" x14ac:dyDescent="0.15">
      <c r="A30" s="169">
        <v>10</v>
      </c>
      <c r="B30" s="170"/>
      <c r="C30" s="171"/>
      <c r="D30" s="172"/>
      <c r="E30" s="173"/>
      <c r="F30" s="173"/>
      <c r="G30" s="174"/>
      <c r="H30" s="175"/>
      <c r="I30" s="176"/>
      <c r="J30" s="177"/>
      <c r="K30" s="178"/>
      <c r="L30" s="176"/>
      <c r="M30" s="177"/>
      <c r="N30" s="178"/>
      <c r="O30" s="163">
        <f t="shared" si="0"/>
        <v>0</v>
      </c>
      <c r="P30" s="164">
        <f t="shared" si="1"/>
        <v>0</v>
      </c>
      <c r="Q30" s="179"/>
      <c r="R30" s="180"/>
      <c r="S30" s="181"/>
      <c r="T30" s="182"/>
      <c r="U30" s="186"/>
      <c r="V30" s="183"/>
      <c r="W30" s="184"/>
    </row>
    <row r="31" spans="1:23" x14ac:dyDescent="0.15">
      <c r="A31" s="169">
        <v>11</v>
      </c>
      <c r="B31" s="170"/>
      <c r="C31" s="171"/>
      <c r="D31" s="172"/>
      <c r="E31" s="173"/>
      <c r="F31" s="173"/>
      <c r="G31" s="174"/>
      <c r="H31" s="175"/>
      <c r="I31" s="176"/>
      <c r="J31" s="177"/>
      <c r="K31" s="178"/>
      <c r="L31" s="176"/>
      <c r="M31" s="177"/>
      <c r="N31" s="178"/>
      <c r="O31" s="163">
        <f t="shared" si="0"/>
        <v>0</v>
      </c>
      <c r="P31" s="164">
        <f t="shared" si="1"/>
        <v>0</v>
      </c>
      <c r="Q31" s="179"/>
      <c r="R31" s="180"/>
      <c r="S31" s="181"/>
      <c r="T31" s="182"/>
      <c r="U31" s="186"/>
      <c r="V31" s="183"/>
      <c r="W31" s="184"/>
    </row>
    <row r="32" spans="1:23" x14ac:dyDescent="0.15">
      <c r="A32" s="169">
        <v>12</v>
      </c>
      <c r="B32" s="170"/>
      <c r="C32" s="171"/>
      <c r="D32" s="172"/>
      <c r="E32" s="173"/>
      <c r="F32" s="173"/>
      <c r="G32" s="174"/>
      <c r="H32" s="175"/>
      <c r="I32" s="176"/>
      <c r="J32" s="177"/>
      <c r="K32" s="178"/>
      <c r="L32" s="176"/>
      <c r="M32" s="177"/>
      <c r="N32" s="178"/>
      <c r="O32" s="163">
        <f t="shared" si="0"/>
        <v>0</v>
      </c>
      <c r="P32" s="164">
        <f t="shared" si="1"/>
        <v>0</v>
      </c>
      <c r="Q32" s="179"/>
      <c r="R32" s="180"/>
      <c r="S32" s="181"/>
      <c r="T32" s="182"/>
      <c r="U32" s="186"/>
      <c r="V32" s="183"/>
      <c r="W32" s="184"/>
    </row>
    <row r="33" spans="1:23" x14ac:dyDescent="0.15">
      <c r="A33" s="169">
        <v>13</v>
      </c>
      <c r="B33" s="170"/>
      <c r="C33" s="171"/>
      <c r="D33" s="172"/>
      <c r="E33" s="173"/>
      <c r="F33" s="173"/>
      <c r="G33" s="174"/>
      <c r="H33" s="175"/>
      <c r="I33" s="176"/>
      <c r="J33" s="177"/>
      <c r="K33" s="178"/>
      <c r="L33" s="176"/>
      <c r="M33" s="177"/>
      <c r="N33" s="178"/>
      <c r="O33" s="163">
        <f t="shared" si="0"/>
        <v>0</v>
      </c>
      <c r="P33" s="164">
        <f t="shared" si="1"/>
        <v>0</v>
      </c>
      <c r="Q33" s="179"/>
      <c r="R33" s="180"/>
      <c r="S33" s="181"/>
      <c r="T33" s="182"/>
      <c r="U33" s="186"/>
      <c r="V33" s="183"/>
      <c r="W33" s="184"/>
    </row>
    <row r="34" spans="1:23" x14ac:dyDescent="0.15">
      <c r="A34" s="169">
        <v>14</v>
      </c>
      <c r="B34" s="170"/>
      <c r="C34" s="171"/>
      <c r="D34" s="172"/>
      <c r="E34" s="173"/>
      <c r="F34" s="173"/>
      <c r="G34" s="174"/>
      <c r="H34" s="175"/>
      <c r="I34" s="176"/>
      <c r="J34" s="177"/>
      <c r="K34" s="178"/>
      <c r="L34" s="176"/>
      <c r="M34" s="177"/>
      <c r="N34" s="178"/>
      <c r="O34" s="163">
        <f t="shared" si="0"/>
        <v>0</v>
      </c>
      <c r="P34" s="164">
        <f t="shared" si="1"/>
        <v>0</v>
      </c>
      <c r="Q34" s="179"/>
      <c r="R34" s="180"/>
      <c r="S34" s="181"/>
      <c r="T34" s="182"/>
      <c r="U34" s="186"/>
      <c r="V34" s="183"/>
      <c r="W34" s="184"/>
    </row>
    <row r="35" spans="1:23" x14ac:dyDescent="0.15">
      <c r="A35" s="169">
        <v>15</v>
      </c>
      <c r="B35" s="170"/>
      <c r="C35" s="171"/>
      <c r="D35" s="172"/>
      <c r="E35" s="173"/>
      <c r="F35" s="173"/>
      <c r="G35" s="174"/>
      <c r="H35" s="175"/>
      <c r="I35" s="176"/>
      <c r="J35" s="177"/>
      <c r="K35" s="178"/>
      <c r="L35" s="176"/>
      <c r="M35" s="177"/>
      <c r="N35" s="178"/>
      <c r="O35" s="163">
        <f t="shared" si="0"/>
        <v>0</v>
      </c>
      <c r="P35" s="164">
        <f t="shared" si="1"/>
        <v>0</v>
      </c>
      <c r="Q35" s="179"/>
      <c r="R35" s="180"/>
      <c r="S35" s="181"/>
      <c r="T35" s="182"/>
      <c r="U35" s="186"/>
      <c r="V35" s="183"/>
      <c r="W35" s="184"/>
    </row>
    <row r="36" spans="1:23" x14ac:dyDescent="0.15">
      <c r="A36" s="169">
        <v>16</v>
      </c>
      <c r="B36" s="170"/>
      <c r="C36" s="171"/>
      <c r="D36" s="172"/>
      <c r="E36" s="173"/>
      <c r="F36" s="173"/>
      <c r="G36" s="174"/>
      <c r="H36" s="175"/>
      <c r="I36" s="176"/>
      <c r="J36" s="177"/>
      <c r="K36" s="178"/>
      <c r="L36" s="176"/>
      <c r="M36" s="177"/>
      <c r="N36" s="178"/>
      <c r="O36" s="163">
        <f t="shared" si="0"/>
        <v>0</v>
      </c>
      <c r="P36" s="164">
        <f t="shared" si="1"/>
        <v>0</v>
      </c>
      <c r="Q36" s="179"/>
      <c r="R36" s="180"/>
      <c r="S36" s="181"/>
      <c r="T36" s="182"/>
      <c r="U36" s="186"/>
      <c r="V36" s="183"/>
      <c r="W36" s="184"/>
    </row>
    <row r="37" spans="1:23" x14ac:dyDescent="0.15">
      <c r="A37" s="169">
        <v>17</v>
      </c>
      <c r="B37" s="170"/>
      <c r="C37" s="171"/>
      <c r="D37" s="172"/>
      <c r="E37" s="173"/>
      <c r="F37" s="173"/>
      <c r="G37" s="174"/>
      <c r="H37" s="175"/>
      <c r="I37" s="176"/>
      <c r="J37" s="177"/>
      <c r="K37" s="178"/>
      <c r="L37" s="176"/>
      <c r="M37" s="177"/>
      <c r="N37" s="178"/>
      <c r="O37" s="163">
        <f t="shared" si="0"/>
        <v>0</v>
      </c>
      <c r="P37" s="164">
        <f t="shared" si="1"/>
        <v>0</v>
      </c>
      <c r="Q37" s="179"/>
      <c r="R37" s="180"/>
      <c r="S37" s="181"/>
      <c r="T37" s="182"/>
      <c r="U37" s="186"/>
      <c r="V37" s="183"/>
      <c r="W37" s="184"/>
    </row>
    <row r="38" spans="1:23" x14ac:dyDescent="0.15">
      <c r="A38" s="169">
        <v>18</v>
      </c>
      <c r="B38" s="170"/>
      <c r="C38" s="171"/>
      <c r="D38" s="172"/>
      <c r="E38" s="173"/>
      <c r="F38" s="173"/>
      <c r="G38" s="174"/>
      <c r="H38" s="175"/>
      <c r="I38" s="176"/>
      <c r="J38" s="177"/>
      <c r="K38" s="178"/>
      <c r="L38" s="176"/>
      <c r="M38" s="177"/>
      <c r="N38" s="178"/>
      <c r="O38" s="163">
        <f t="shared" si="0"/>
        <v>0</v>
      </c>
      <c r="P38" s="164">
        <f t="shared" si="1"/>
        <v>0</v>
      </c>
      <c r="Q38" s="179"/>
      <c r="R38" s="180"/>
      <c r="S38" s="181"/>
      <c r="T38" s="182"/>
      <c r="U38" s="186"/>
      <c r="V38" s="183"/>
      <c r="W38" s="184"/>
    </row>
    <row r="39" spans="1:23" x14ac:dyDescent="0.15">
      <c r="A39" s="169">
        <v>19</v>
      </c>
      <c r="B39" s="170"/>
      <c r="C39" s="171"/>
      <c r="D39" s="172"/>
      <c r="E39" s="173"/>
      <c r="F39" s="173"/>
      <c r="G39" s="174"/>
      <c r="H39" s="175"/>
      <c r="I39" s="176"/>
      <c r="J39" s="177"/>
      <c r="K39" s="178"/>
      <c r="L39" s="176"/>
      <c r="M39" s="177"/>
      <c r="N39" s="178"/>
      <c r="O39" s="163">
        <f t="shared" si="0"/>
        <v>0</v>
      </c>
      <c r="P39" s="164">
        <f t="shared" si="1"/>
        <v>0</v>
      </c>
      <c r="Q39" s="179"/>
      <c r="R39" s="180"/>
      <c r="S39" s="181"/>
      <c r="T39" s="182"/>
      <c r="U39" s="186"/>
      <c r="V39" s="183"/>
      <c r="W39" s="184"/>
    </row>
    <row r="40" spans="1:23" x14ac:dyDescent="0.15">
      <c r="A40" s="169">
        <v>20</v>
      </c>
      <c r="B40" s="170"/>
      <c r="C40" s="171"/>
      <c r="D40" s="172"/>
      <c r="E40" s="173"/>
      <c r="F40" s="173"/>
      <c r="G40" s="174"/>
      <c r="H40" s="175"/>
      <c r="I40" s="176"/>
      <c r="J40" s="177"/>
      <c r="K40" s="178"/>
      <c r="L40" s="176"/>
      <c r="M40" s="177"/>
      <c r="N40" s="178"/>
      <c r="O40" s="163">
        <f t="shared" si="0"/>
        <v>0</v>
      </c>
      <c r="P40" s="164">
        <f t="shared" si="1"/>
        <v>0</v>
      </c>
      <c r="Q40" s="179"/>
      <c r="R40" s="180"/>
      <c r="S40" s="181"/>
      <c r="T40" s="182"/>
      <c r="U40" s="186"/>
      <c r="V40" s="183"/>
      <c r="W40" s="184"/>
    </row>
    <row r="41" spans="1:23" x14ac:dyDescent="0.15">
      <c r="A41" s="169">
        <v>21</v>
      </c>
      <c r="B41" s="170"/>
      <c r="C41" s="171"/>
      <c r="D41" s="172"/>
      <c r="E41" s="173"/>
      <c r="F41" s="173"/>
      <c r="G41" s="174"/>
      <c r="H41" s="175"/>
      <c r="I41" s="176"/>
      <c r="J41" s="177"/>
      <c r="K41" s="178"/>
      <c r="L41" s="176"/>
      <c r="M41" s="177"/>
      <c r="N41" s="178"/>
      <c r="O41" s="163">
        <f t="shared" si="0"/>
        <v>0</v>
      </c>
      <c r="P41" s="164">
        <f t="shared" si="1"/>
        <v>0</v>
      </c>
      <c r="Q41" s="179"/>
      <c r="R41" s="180"/>
      <c r="S41" s="181"/>
      <c r="T41" s="182"/>
      <c r="U41" s="186"/>
      <c r="V41" s="183"/>
      <c r="W41" s="184"/>
    </row>
    <row r="42" spans="1:23" x14ac:dyDescent="0.15">
      <c r="A42" s="169">
        <v>22</v>
      </c>
      <c r="B42" s="170"/>
      <c r="C42" s="171"/>
      <c r="D42" s="172"/>
      <c r="E42" s="173"/>
      <c r="F42" s="173"/>
      <c r="G42" s="174"/>
      <c r="H42" s="175"/>
      <c r="I42" s="176"/>
      <c r="J42" s="177"/>
      <c r="K42" s="178"/>
      <c r="L42" s="176"/>
      <c r="M42" s="177"/>
      <c r="N42" s="178"/>
      <c r="O42" s="163">
        <f t="shared" si="0"/>
        <v>0</v>
      </c>
      <c r="P42" s="164">
        <f t="shared" si="1"/>
        <v>0</v>
      </c>
      <c r="Q42" s="179"/>
      <c r="R42" s="180"/>
      <c r="S42" s="181"/>
      <c r="T42" s="182"/>
      <c r="U42" s="186"/>
      <c r="V42" s="183"/>
      <c r="W42" s="184"/>
    </row>
    <row r="43" spans="1:23" x14ac:dyDescent="0.15">
      <c r="A43" s="169">
        <v>23</v>
      </c>
      <c r="B43" s="170"/>
      <c r="C43" s="171"/>
      <c r="D43" s="172"/>
      <c r="E43" s="173"/>
      <c r="F43" s="173"/>
      <c r="G43" s="174"/>
      <c r="H43" s="175"/>
      <c r="I43" s="176"/>
      <c r="J43" s="177"/>
      <c r="K43" s="178"/>
      <c r="L43" s="176"/>
      <c r="M43" s="177"/>
      <c r="N43" s="178"/>
      <c r="O43" s="163">
        <f t="shared" si="0"/>
        <v>0</v>
      </c>
      <c r="P43" s="164">
        <f t="shared" si="1"/>
        <v>0</v>
      </c>
      <c r="Q43" s="179"/>
      <c r="R43" s="180"/>
      <c r="S43" s="181"/>
      <c r="T43" s="182"/>
      <c r="U43" s="186"/>
      <c r="V43" s="183"/>
      <c r="W43" s="184"/>
    </row>
    <row r="44" spans="1:23" x14ac:dyDescent="0.15">
      <c r="A44" s="169">
        <v>24</v>
      </c>
      <c r="B44" s="170"/>
      <c r="C44" s="171"/>
      <c r="D44" s="172"/>
      <c r="E44" s="173"/>
      <c r="F44" s="173"/>
      <c r="G44" s="174"/>
      <c r="H44" s="175"/>
      <c r="I44" s="176"/>
      <c r="J44" s="177"/>
      <c r="K44" s="178"/>
      <c r="L44" s="176"/>
      <c r="M44" s="177"/>
      <c r="N44" s="178"/>
      <c r="O44" s="163">
        <f t="shared" si="0"/>
        <v>0</v>
      </c>
      <c r="P44" s="164">
        <f t="shared" si="1"/>
        <v>0</v>
      </c>
      <c r="Q44" s="179"/>
      <c r="R44" s="180"/>
      <c r="S44" s="181"/>
      <c r="T44" s="182"/>
      <c r="U44" s="186"/>
      <c r="V44" s="183"/>
      <c r="W44" s="184"/>
    </row>
    <row r="45" spans="1:23" x14ac:dyDescent="0.15">
      <c r="A45" s="169">
        <v>25</v>
      </c>
      <c r="B45" s="170"/>
      <c r="C45" s="171"/>
      <c r="D45" s="172"/>
      <c r="E45" s="173"/>
      <c r="F45" s="173"/>
      <c r="G45" s="174"/>
      <c r="H45" s="175"/>
      <c r="I45" s="176"/>
      <c r="J45" s="177"/>
      <c r="K45" s="178"/>
      <c r="L45" s="176"/>
      <c r="M45" s="177"/>
      <c r="N45" s="178"/>
      <c r="O45" s="163">
        <f t="shared" si="0"/>
        <v>0</v>
      </c>
      <c r="P45" s="164">
        <f t="shared" si="1"/>
        <v>0</v>
      </c>
      <c r="Q45" s="179"/>
      <c r="R45" s="180"/>
      <c r="S45" s="181"/>
      <c r="T45" s="182"/>
      <c r="U45" s="186"/>
      <c r="V45" s="183"/>
      <c r="W45" s="184"/>
    </row>
    <row r="46" spans="1:23" x14ac:dyDescent="0.15">
      <c r="A46" s="169">
        <v>26</v>
      </c>
      <c r="B46" s="170"/>
      <c r="C46" s="171"/>
      <c r="D46" s="172"/>
      <c r="E46" s="173"/>
      <c r="F46" s="173"/>
      <c r="G46" s="174"/>
      <c r="H46" s="175"/>
      <c r="I46" s="176"/>
      <c r="J46" s="177"/>
      <c r="K46" s="178"/>
      <c r="L46" s="176"/>
      <c r="M46" s="177"/>
      <c r="N46" s="178"/>
      <c r="O46" s="163">
        <f t="shared" si="0"/>
        <v>0</v>
      </c>
      <c r="P46" s="164">
        <f t="shared" si="1"/>
        <v>0</v>
      </c>
      <c r="Q46" s="179"/>
      <c r="R46" s="180"/>
      <c r="S46" s="181"/>
      <c r="T46" s="182"/>
      <c r="U46" s="186"/>
      <c r="V46" s="183"/>
      <c r="W46" s="184"/>
    </row>
    <row r="47" spans="1:23" x14ac:dyDescent="0.15">
      <c r="A47" s="169">
        <v>27</v>
      </c>
      <c r="B47" s="170"/>
      <c r="C47" s="171"/>
      <c r="D47" s="172"/>
      <c r="E47" s="173"/>
      <c r="F47" s="173"/>
      <c r="G47" s="174"/>
      <c r="H47" s="175"/>
      <c r="I47" s="176"/>
      <c r="J47" s="177"/>
      <c r="K47" s="178"/>
      <c r="L47" s="176"/>
      <c r="M47" s="177"/>
      <c r="N47" s="178"/>
      <c r="O47" s="163">
        <f t="shared" si="0"/>
        <v>0</v>
      </c>
      <c r="P47" s="164">
        <f t="shared" si="1"/>
        <v>0</v>
      </c>
      <c r="Q47" s="179"/>
      <c r="R47" s="180"/>
      <c r="S47" s="181"/>
      <c r="T47" s="182"/>
      <c r="U47" s="186"/>
      <c r="V47" s="183"/>
      <c r="W47" s="184"/>
    </row>
    <row r="48" spans="1:23" x14ac:dyDescent="0.15">
      <c r="A48" s="169">
        <v>28</v>
      </c>
      <c r="B48" s="170"/>
      <c r="C48" s="171"/>
      <c r="D48" s="172"/>
      <c r="E48" s="173"/>
      <c r="F48" s="173"/>
      <c r="G48" s="174"/>
      <c r="H48" s="175"/>
      <c r="I48" s="176"/>
      <c r="J48" s="177"/>
      <c r="K48" s="178"/>
      <c r="L48" s="176"/>
      <c r="M48" s="177"/>
      <c r="N48" s="178"/>
      <c r="O48" s="163">
        <f t="shared" si="0"/>
        <v>0</v>
      </c>
      <c r="P48" s="164">
        <f t="shared" si="1"/>
        <v>0</v>
      </c>
      <c r="Q48" s="179"/>
      <c r="R48" s="180"/>
      <c r="S48" s="181"/>
      <c r="T48" s="182"/>
      <c r="U48" s="186"/>
      <c r="V48" s="183"/>
      <c r="W48" s="184"/>
    </row>
    <row r="49" spans="1:23" x14ac:dyDescent="0.15">
      <c r="A49" s="169">
        <v>29</v>
      </c>
      <c r="B49" s="170"/>
      <c r="C49" s="171"/>
      <c r="D49" s="172"/>
      <c r="E49" s="173"/>
      <c r="F49" s="173"/>
      <c r="G49" s="174"/>
      <c r="H49" s="175"/>
      <c r="I49" s="176"/>
      <c r="J49" s="177"/>
      <c r="K49" s="178"/>
      <c r="L49" s="176"/>
      <c r="M49" s="177"/>
      <c r="N49" s="178"/>
      <c r="O49" s="163">
        <f t="shared" si="0"/>
        <v>0</v>
      </c>
      <c r="P49" s="164">
        <f t="shared" si="1"/>
        <v>0</v>
      </c>
      <c r="Q49" s="179"/>
      <c r="R49" s="180"/>
      <c r="S49" s="181"/>
      <c r="T49" s="182"/>
      <c r="U49" s="186"/>
      <c r="V49" s="183"/>
      <c r="W49" s="184"/>
    </row>
    <row r="50" spans="1:23" x14ac:dyDescent="0.15">
      <c r="A50" s="169">
        <v>30</v>
      </c>
      <c r="B50" s="170"/>
      <c r="C50" s="171"/>
      <c r="D50" s="172"/>
      <c r="E50" s="173"/>
      <c r="F50" s="173"/>
      <c r="G50" s="174"/>
      <c r="H50" s="175"/>
      <c r="I50" s="176"/>
      <c r="J50" s="177"/>
      <c r="K50" s="178"/>
      <c r="L50" s="176"/>
      <c r="M50" s="177"/>
      <c r="N50" s="178"/>
      <c r="O50" s="163">
        <f t="shared" si="0"/>
        <v>0</v>
      </c>
      <c r="P50" s="164">
        <f t="shared" si="1"/>
        <v>0</v>
      </c>
      <c r="Q50" s="179"/>
      <c r="R50" s="180"/>
      <c r="S50" s="181"/>
      <c r="T50" s="182"/>
      <c r="U50" s="186"/>
      <c r="V50" s="183"/>
      <c r="W50" s="184"/>
    </row>
    <row r="51" spans="1:23" x14ac:dyDescent="0.15">
      <c r="N51" s="35"/>
      <c r="O51" s="16"/>
      <c r="P51" s="16"/>
      <c r="Q51" s="46"/>
      <c r="U51" s="16"/>
    </row>
    <row r="52" spans="1:23" x14ac:dyDescent="0.15">
      <c r="O52" s="16"/>
      <c r="P52" s="16"/>
      <c r="Q52" s="34"/>
      <c r="U52" s="16"/>
    </row>
    <row r="53" spans="1:23" ht="13.5" customHeight="1" x14ac:dyDescent="0.15">
      <c r="C53" s="47"/>
      <c r="O53" s="16"/>
      <c r="P53" s="16"/>
      <c r="Q53" s="34"/>
      <c r="U53" s="16"/>
    </row>
    <row r="54" spans="1:23" x14ac:dyDescent="0.15">
      <c r="C54" s="47"/>
      <c r="O54" s="16"/>
      <c r="P54" s="16"/>
      <c r="Q54" s="48"/>
    </row>
    <row r="55" spans="1:23" x14ac:dyDescent="0.15">
      <c r="C55" s="47"/>
      <c r="O55" s="16"/>
      <c r="P55" s="16"/>
      <c r="Q55" s="48"/>
      <c r="S55" s="48"/>
      <c r="T55" s="48"/>
    </row>
    <row r="56" spans="1:23" x14ac:dyDescent="0.15">
      <c r="C56" s="47"/>
      <c r="O56" s="16"/>
      <c r="P56" s="16"/>
      <c r="Q56" s="48"/>
      <c r="S56" s="48"/>
      <c r="T56" s="48"/>
    </row>
    <row r="57" spans="1:23" x14ac:dyDescent="0.15">
      <c r="C57" s="47"/>
      <c r="O57" s="16"/>
      <c r="P57" s="16"/>
      <c r="Q57" s="48"/>
      <c r="S57" s="48"/>
      <c r="T57" s="48"/>
    </row>
    <row r="58" spans="1:23" x14ac:dyDescent="0.15">
      <c r="C58" s="47"/>
      <c r="O58" s="16"/>
      <c r="P58" s="16"/>
      <c r="Q58" s="48"/>
      <c r="S58" s="48"/>
      <c r="T58" s="48"/>
    </row>
    <row r="59" spans="1:23" x14ac:dyDescent="0.15">
      <c r="C59" s="47"/>
      <c r="O59" s="16"/>
      <c r="P59" s="16"/>
      <c r="Q59" s="48"/>
      <c r="S59" s="48"/>
      <c r="T59" s="48"/>
    </row>
    <row r="60" spans="1:23" x14ac:dyDescent="0.15">
      <c r="C60" s="47"/>
      <c r="O60" s="16"/>
      <c r="P60" s="16"/>
      <c r="Q60" s="48"/>
      <c r="S60" s="48"/>
      <c r="T60" s="48"/>
    </row>
    <row r="61" spans="1:23" x14ac:dyDescent="0.15">
      <c r="C61" s="47"/>
      <c r="O61" s="16"/>
      <c r="P61" s="16"/>
      <c r="Q61" s="48"/>
      <c r="S61" s="48"/>
      <c r="T61" s="48"/>
    </row>
    <row r="62" spans="1:23" x14ac:dyDescent="0.15">
      <c r="C62" s="47"/>
      <c r="O62" s="16"/>
      <c r="P62" s="16"/>
      <c r="Q62" s="48"/>
      <c r="S62" s="48"/>
      <c r="T62" s="48"/>
    </row>
    <row r="63" spans="1:23" x14ac:dyDescent="0.15">
      <c r="C63" s="47"/>
      <c r="O63" s="16"/>
      <c r="P63" s="16"/>
      <c r="Q63" s="48"/>
      <c r="S63" s="48"/>
      <c r="T63" s="48"/>
    </row>
    <row r="64" spans="1:23" x14ac:dyDescent="0.15">
      <c r="C64" s="47"/>
      <c r="O64" s="16"/>
      <c r="P64" s="16"/>
      <c r="Q64" s="48"/>
      <c r="S64" s="48"/>
      <c r="T64" s="48"/>
    </row>
    <row r="65" spans="3:20" x14ac:dyDescent="0.15">
      <c r="C65" s="47"/>
      <c r="O65" s="16"/>
      <c r="P65" s="16"/>
      <c r="Q65" s="48"/>
      <c r="S65" s="48"/>
      <c r="T65" s="48"/>
    </row>
    <row r="66" spans="3:20" x14ac:dyDescent="0.15">
      <c r="C66" s="47"/>
      <c r="O66" s="16"/>
      <c r="P66" s="16"/>
      <c r="Q66" s="48"/>
      <c r="S66" s="48"/>
      <c r="T66" s="48"/>
    </row>
    <row r="67" spans="3:20" x14ac:dyDescent="0.15">
      <c r="C67" s="47"/>
      <c r="O67" s="16"/>
      <c r="P67" s="16"/>
      <c r="Q67" s="48"/>
      <c r="S67" s="48"/>
      <c r="T67" s="48"/>
    </row>
    <row r="68" spans="3:20" x14ac:dyDescent="0.15">
      <c r="O68" s="16"/>
      <c r="P68" s="16"/>
    </row>
    <row r="69" spans="3:20" x14ac:dyDescent="0.15">
      <c r="O69" s="16"/>
      <c r="P69" s="16"/>
    </row>
    <row r="70" spans="3:20" x14ac:dyDescent="0.15">
      <c r="O70" s="16"/>
      <c r="P70" s="16"/>
    </row>
    <row r="71" spans="3:20" x14ac:dyDescent="0.15">
      <c r="O71" s="16"/>
      <c r="P71" s="16"/>
    </row>
    <row r="72" spans="3:20" x14ac:dyDescent="0.15">
      <c r="O72" s="16"/>
      <c r="P72" s="16"/>
    </row>
    <row r="73" spans="3:20" x14ac:dyDescent="0.15">
      <c r="O73" s="16"/>
      <c r="P73" s="16"/>
    </row>
    <row r="74" spans="3:20" x14ac:dyDescent="0.15">
      <c r="O74" s="16"/>
      <c r="P74" s="16"/>
    </row>
    <row r="75" spans="3:20" x14ac:dyDescent="0.15">
      <c r="O75" s="16"/>
      <c r="P75" s="16"/>
    </row>
    <row r="76" spans="3:20" x14ac:dyDescent="0.15">
      <c r="O76" s="16"/>
      <c r="P76" s="16"/>
    </row>
    <row r="77" spans="3:20" x14ac:dyDescent="0.15">
      <c r="O77" s="16"/>
      <c r="P77" s="16"/>
    </row>
    <row r="78" spans="3:20" x14ac:dyDescent="0.15">
      <c r="O78" s="16"/>
      <c r="P78" s="16"/>
    </row>
    <row r="79" spans="3:20" x14ac:dyDescent="0.15">
      <c r="O79" s="16"/>
      <c r="P79" s="16"/>
    </row>
    <row r="80" spans="3:20" x14ac:dyDescent="0.15">
      <c r="O80" s="16"/>
      <c r="P80" s="16"/>
    </row>
    <row r="81" spans="15:16" x14ac:dyDescent="0.15">
      <c r="O81" s="16"/>
      <c r="P81" s="16"/>
    </row>
    <row r="82" spans="15:16" x14ac:dyDescent="0.15">
      <c r="O82" s="16"/>
      <c r="P82" s="16"/>
    </row>
    <row r="83" spans="15:16" x14ac:dyDescent="0.15">
      <c r="O83" s="16"/>
      <c r="P83" s="16"/>
    </row>
    <row r="84" spans="15:16" x14ac:dyDescent="0.15">
      <c r="O84" s="16"/>
      <c r="P84" s="16"/>
    </row>
    <row r="85" spans="15:16" x14ac:dyDescent="0.15">
      <c r="O85" s="16"/>
      <c r="P85" s="16"/>
    </row>
    <row r="86" spans="15:16" x14ac:dyDescent="0.15">
      <c r="O86" s="16"/>
      <c r="P86" s="16"/>
    </row>
    <row r="87" spans="15:16" x14ac:dyDescent="0.15">
      <c r="O87" s="16"/>
      <c r="P87" s="16"/>
    </row>
    <row r="88" spans="15:16" x14ac:dyDescent="0.15">
      <c r="O88" s="16"/>
      <c r="P88" s="16"/>
    </row>
    <row r="89" spans="15:16" x14ac:dyDescent="0.15">
      <c r="O89" s="16"/>
      <c r="P89" s="16"/>
    </row>
    <row r="90" spans="15:16" x14ac:dyDescent="0.15">
      <c r="O90" s="16"/>
      <c r="P90" s="16"/>
    </row>
    <row r="91" spans="15:16" x14ac:dyDescent="0.15">
      <c r="O91" s="16"/>
      <c r="P91" s="16"/>
    </row>
    <row r="92" spans="15:16" x14ac:dyDescent="0.15">
      <c r="O92" s="16"/>
      <c r="P92" s="16"/>
    </row>
    <row r="93" spans="15:16" x14ac:dyDescent="0.15">
      <c r="O93" s="16"/>
      <c r="P93" s="16"/>
    </row>
    <row r="94" spans="15:16" x14ac:dyDescent="0.15">
      <c r="O94" s="16"/>
      <c r="P94" s="16"/>
    </row>
    <row r="95" spans="15:16" x14ac:dyDescent="0.15">
      <c r="O95" s="16"/>
      <c r="P95" s="16"/>
    </row>
    <row r="96" spans="15:16" x14ac:dyDescent="0.15">
      <c r="O96" s="16"/>
      <c r="P96" s="16"/>
    </row>
    <row r="97" spans="15:16" x14ac:dyDescent="0.15">
      <c r="O97" s="16"/>
      <c r="P97" s="16"/>
    </row>
    <row r="98" spans="15:16" x14ac:dyDescent="0.15">
      <c r="O98" s="16"/>
      <c r="P98" s="16"/>
    </row>
    <row r="99" spans="15:16" x14ac:dyDescent="0.15">
      <c r="O99" s="16"/>
      <c r="P99" s="16"/>
    </row>
    <row r="100" spans="15:16" x14ac:dyDescent="0.15">
      <c r="O100" s="16"/>
      <c r="P100" s="16"/>
    </row>
    <row r="101" spans="15:16" x14ac:dyDescent="0.15">
      <c r="O101" s="16"/>
      <c r="P101" s="16"/>
    </row>
    <row r="102" spans="15:16" x14ac:dyDescent="0.15">
      <c r="O102" s="16"/>
      <c r="P102" s="16"/>
    </row>
    <row r="103" spans="15:16" x14ac:dyDescent="0.15">
      <c r="O103" s="16"/>
      <c r="P103" s="16"/>
    </row>
    <row r="104" spans="15:16" x14ac:dyDescent="0.15">
      <c r="O104" s="16"/>
      <c r="P104" s="16"/>
    </row>
    <row r="105" spans="15:16" x14ac:dyDescent="0.15">
      <c r="O105" s="16"/>
      <c r="P105" s="16"/>
    </row>
    <row r="106" spans="15:16" x14ac:dyDescent="0.15">
      <c r="O106" s="16"/>
      <c r="P106" s="16"/>
    </row>
  </sheetData>
  <sheetProtection selectLockedCells="1"/>
  <mergeCells count="18">
    <mergeCell ref="S14:S15"/>
    <mergeCell ref="B14:B15"/>
    <mergeCell ref="I14:K14"/>
    <mergeCell ref="L14:N14"/>
    <mergeCell ref="L16:N16"/>
    <mergeCell ref="I16:K16"/>
    <mergeCell ref="D16:H16"/>
    <mergeCell ref="D14:H14"/>
    <mergeCell ref="A14:A16"/>
    <mergeCell ref="R14:R15"/>
    <mergeCell ref="W14:W15"/>
    <mergeCell ref="C14:C15"/>
    <mergeCell ref="U14:U15"/>
    <mergeCell ref="V14:V15"/>
    <mergeCell ref="T14:T15"/>
    <mergeCell ref="Q14:Q15"/>
    <mergeCell ref="O14:O16"/>
    <mergeCell ref="P14:P16"/>
  </mergeCells>
  <phoneticPr fontId="3"/>
  <hyperlinks>
    <hyperlink ref="V11" r:id="rId1" display="http://www.godac.jamstec.go.jp/coredata/j/index.html"/>
    <hyperlink ref="V13" r:id="rId2" display="http://www.godac.jamstec.go.jp/coredata/e/index.html"/>
    <hyperlink ref="D2" r:id="rId3" tooltip="http://www.godac.jamstec.go.jp/coredata/j/index.html" display="http://www.godac.jamstec.go.jp/coredata/j/index.html"/>
    <hyperlink ref="E2" r:id="rId4" tooltip="http://www.godac.jamstec.go.jp/coredata/j/index.html" display="http://www.godac.jamstec.go.jp/coredata/j/index.html"/>
    <hyperlink ref="F2" r:id="rId5" tooltip="http://www.godac.jamstec.go.jp/coredata/j/index.html" display="http://www.godac.jamstec.go.jp/coredata/j/index.html"/>
    <hyperlink ref="G2" r:id="rId6" tooltip="http://www.godac.jamstec.go.jp/coredata/j/index.html" display="http://www.godac.jamstec.go.jp/coredata/j/index.html"/>
    <hyperlink ref="H2" r:id="rId7" tooltip="http://www.godac.jamstec.go.jp/coredata/j/index.html" display="http://www.godac.jamstec.go.jp/coredata/j/index.html"/>
    <hyperlink ref="I2" r:id="rId8" tooltip="http://www.godac.jamstec.go.jp/coredata/j/index.html" display="http://www.godac.jamstec.go.jp/coredata/j/index.html"/>
    <hyperlink ref="J2" r:id="rId9" tooltip="http://www.godac.jamstec.go.jp/coredata/j/index.html" display="http://www.godac.jamstec.go.jp/coredata/j/index.html"/>
    <hyperlink ref="K2" r:id="rId10" tooltip="http://www.godac.jamstec.go.jp/coredata/j/index.html" display="http://www.godac.jamstec.go.jp/coredata/j/index.html"/>
    <hyperlink ref="L2" r:id="rId11" tooltip="http://www.godac.jamstec.go.jp/coredata/j/index.html" display="http://www.godac.jamstec.go.jp/coredata/j/index.html"/>
    <hyperlink ref="M2" r:id="rId12" tooltip="http://www.godac.jamstec.go.jp/coredata/j/index.html" display="http://www.godac.jamstec.go.jp/coredata/j/index.html"/>
    <hyperlink ref="N2" r:id="rId13" tooltip="http://www.godac.jamstec.go.jp/coredata/j/index.html" display="http://www.godac.jamstec.go.jp/coredata/j/index.html"/>
    <hyperlink ref="Q2" r:id="rId14" tooltip="http://www.godac.jamstec.go.jp/coredata/j/index.html" display="http://www.godac.jamstec.go.jp/coredata/j/index.html"/>
    <hyperlink ref="R2" r:id="rId15" tooltip="http://www.godac.jamstec.go.jp/coredata/j/index.html" display="http://www.godac.jamstec.go.jp/coredata/j/index.html"/>
    <hyperlink ref="S2" r:id="rId16" tooltip="http://www.godac.jamstec.go.jp/coredata/j/index.html" display="http://www.godac.jamstec.go.jp/coredata/j/index.html"/>
    <hyperlink ref="T2" r:id="rId17" tooltip="http://www.godac.jamstec.go.jp/coredata/j/index.html" display="http://www.godac.jamstec.go.jp/coredata/j/index.html"/>
    <hyperlink ref="U2" r:id="rId18" tooltip="http://www.godac.jamstec.go.jp/coredata/j/index.html" display="http://www.godac.jamstec.go.jp/coredata/j/index.html"/>
    <hyperlink ref="V2" r:id="rId19" tooltip="http://www.godac.jamstec.go.jp/coredata/j/index.html" display="http://www.godac.jamstec.go.jp/coredata/j/index.html"/>
    <hyperlink ref="C2" r:id="rId20" tooltip="http://www.godac.jamstec.go.jp/coredata/j/index.html" display="http://www.godac.jamstec.go.jp/coredata/j/index.html"/>
    <hyperlink ref="W2" r:id="rId21" tooltip="http://www.godac.jamstec.go.jp/coredata/j/index.html" display="http://www.godac.jamstec.go.jp/coredata/j/index.html"/>
    <hyperlink ref="B9" r:id="rId22" display="&lt;Core Data Site&gt; http://www.godac.jamstec.go.jp/coredata/j/index.html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verticalDpi="300"/>
  <headerFooter alignWithMargins="0">
    <oddFooter xml:space="preserve">&amp;C&amp;P / &amp;N </oddFooter>
  </headerFooter>
  <legacy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67"/>
  <sheetViews>
    <sheetView zoomScaleNormal="100" workbookViewId="0">
      <selection activeCell="B7" sqref="B7"/>
    </sheetView>
  </sheetViews>
  <sheetFormatPr defaultColWidth="13" defaultRowHeight="14.25" x14ac:dyDescent="0.15"/>
  <cols>
    <col min="1" max="1" width="3.5" style="16" customWidth="1"/>
    <col min="2" max="2" width="19.5" style="132" customWidth="1"/>
    <col min="3" max="3" width="6.5" style="133" customWidth="1"/>
    <col min="4" max="4" width="5" style="132" customWidth="1"/>
    <col min="5" max="5" width="6.5" style="132" customWidth="1"/>
    <col min="6" max="6" width="6.625" style="132" bestFit="1" customWidth="1"/>
    <col min="7" max="7" width="10.625" style="132" customWidth="1"/>
    <col min="8" max="8" width="13.625" style="132" bestFit="1" customWidth="1"/>
    <col min="9" max="9" width="12.5" style="132" bestFit="1" customWidth="1"/>
    <col min="10" max="10" width="21.125" style="132" customWidth="1"/>
    <col min="11" max="11" width="49.125" style="134" customWidth="1"/>
    <col min="12" max="12" width="32.5" style="31" customWidth="1"/>
    <col min="13" max="16384" width="13" style="31"/>
  </cols>
  <sheetData>
    <row r="1" spans="1:27" s="16" customFormat="1" ht="18.75" x14ac:dyDescent="0.15">
      <c r="A1" s="49" t="s">
        <v>27</v>
      </c>
      <c r="B1" s="1"/>
      <c r="C1" s="50"/>
      <c r="D1" s="51"/>
      <c r="E1" s="1"/>
      <c r="F1" s="1"/>
    </row>
    <row r="2" spans="1:27" s="17" customFormat="1" x14ac:dyDescent="0.15">
      <c r="A2" s="1"/>
      <c r="B2" s="6" t="s">
        <v>87</v>
      </c>
      <c r="C2" s="6"/>
      <c r="D2" s="8"/>
      <c r="E2" s="8"/>
      <c r="F2" s="7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s="17" customFormat="1" ht="13.5" x14ac:dyDescent="0.15">
      <c r="A3" s="1"/>
      <c r="B3" s="8" t="s">
        <v>82</v>
      </c>
      <c r="C3" s="8"/>
      <c r="D3" s="8"/>
      <c r="E3" s="8"/>
      <c r="F3" s="8"/>
    </row>
    <row r="4" spans="1:27" s="17" customFormat="1" ht="13.5" x14ac:dyDescent="0.15">
      <c r="A4" s="1"/>
      <c r="B4" s="7" t="s">
        <v>81</v>
      </c>
      <c r="C4" s="7"/>
      <c r="D4" s="9"/>
      <c r="E4" s="8"/>
      <c r="F4" s="8"/>
    </row>
    <row r="5" spans="1:27" s="19" customFormat="1" ht="13.5" x14ac:dyDescent="0.15">
      <c r="A5"/>
      <c r="B5" s="8" t="s">
        <v>36</v>
      </c>
      <c r="C5" s="7"/>
      <c r="D5" s="7"/>
      <c r="E5" s="7"/>
      <c r="F5" s="7"/>
      <c r="G5" s="18"/>
      <c r="H5" s="18"/>
      <c r="I5" s="18"/>
      <c r="J5" s="18"/>
      <c r="K5" s="18"/>
      <c r="L5" s="18"/>
      <c r="M5" s="18"/>
      <c r="T5" s="20"/>
    </row>
    <row r="6" spans="1:27" s="17" customFormat="1" ht="13.5" x14ac:dyDescent="0.15">
      <c r="A6" s="16"/>
      <c r="C6" s="21"/>
    </row>
    <row r="7" spans="1:27" s="16" customFormat="1" ht="13.5" x14ac:dyDescent="0.15">
      <c r="A7" s="208" t="s">
        <v>118</v>
      </c>
      <c r="B7" s="209"/>
      <c r="C7" s="22"/>
      <c r="D7" s="23"/>
      <c r="E7" s="24"/>
      <c r="F7" s="24"/>
    </row>
    <row r="8" spans="1:27" s="16" customFormat="1" ht="13.5" x14ac:dyDescent="0.15">
      <c r="B8" s="25"/>
      <c r="C8" s="26"/>
      <c r="D8" s="25"/>
      <c r="E8" s="27"/>
      <c r="F8" s="27"/>
      <c r="G8" s="28"/>
      <c r="H8" s="28"/>
      <c r="I8" s="28"/>
      <c r="J8" s="28"/>
      <c r="K8" s="28"/>
    </row>
    <row r="9" spans="1:27" s="29" customFormat="1" ht="13.5" customHeight="1" x14ac:dyDescent="0.15">
      <c r="A9" s="262" t="s">
        <v>68</v>
      </c>
      <c r="B9" s="274" t="s">
        <v>89</v>
      </c>
      <c r="C9" s="276" t="s">
        <v>67</v>
      </c>
      <c r="D9" s="270" t="s">
        <v>90</v>
      </c>
      <c r="E9" s="272" t="s">
        <v>71</v>
      </c>
      <c r="F9" s="273"/>
      <c r="G9" s="270" t="s">
        <v>18</v>
      </c>
      <c r="H9" s="270" t="s">
        <v>4</v>
      </c>
      <c r="I9" s="270" t="s">
        <v>31</v>
      </c>
      <c r="J9" s="270" t="s">
        <v>5</v>
      </c>
      <c r="K9" s="270" t="s">
        <v>6</v>
      </c>
    </row>
    <row r="10" spans="1:27" s="30" customFormat="1" ht="12.75" x14ac:dyDescent="0.15">
      <c r="A10" s="263"/>
      <c r="B10" s="275"/>
      <c r="C10" s="277"/>
      <c r="D10" s="271"/>
      <c r="E10" s="127" t="s">
        <v>69</v>
      </c>
      <c r="F10" s="127" t="s">
        <v>70</v>
      </c>
      <c r="G10" s="271"/>
      <c r="H10" s="271"/>
      <c r="I10" s="271"/>
      <c r="J10" s="271"/>
      <c r="K10" s="271"/>
    </row>
    <row r="11" spans="1:27" s="29" customFormat="1" ht="24" x14ac:dyDescent="0.15">
      <c r="A11" s="263"/>
      <c r="B11" s="128" t="s">
        <v>23</v>
      </c>
      <c r="C11" s="129" t="s">
        <v>95</v>
      </c>
      <c r="D11" s="128" t="s">
        <v>91</v>
      </c>
      <c r="E11" s="268" t="s">
        <v>24</v>
      </c>
      <c r="F11" s="269"/>
      <c r="G11" s="130" t="s">
        <v>19</v>
      </c>
      <c r="H11" s="131" t="s">
        <v>65</v>
      </c>
      <c r="I11" s="131" t="s">
        <v>64</v>
      </c>
      <c r="J11" s="131" t="s">
        <v>66</v>
      </c>
      <c r="K11" s="131" t="s">
        <v>20</v>
      </c>
    </row>
    <row r="12" spans="1:27" ht="30.75" customHeight="1" x14ac:dyDescent="0.15">
      <c r="A12" s="54" t="s">
        <v>72</v>
      </c>
      <c r="B12" s="110" t="s">
        <v>83</v>
      </c>
      <c r="C12" s="111" t="s">
        <v>39</v>
      </c>
      <c r="D12" s="110" t="s">
        <v>92</v>
      </c>
      <c r="E12" s="112">
        <v>0</v>
      </c>
      <c r="F12" s="112">
        <v>2</v>
      </c>
      <c r="G12" s="112">
        <v>10</v>
      </c>
      <c r="H12" s="112" t="s">
        <v>12</v>
      </c>
      <c r="I12" s="112" t="s">
        <v>75</v>
      </c>
      <c r="J12" s="113" t="s">
        <v>76</v>
      </c>
      <c r="K12" s="114"/>
    </row>
    <row r="13" spans="1:27" ht="28.5" customHeight="1" x14ac:dyDescent="0.15">
      <c r="A13" s="54" t="s">
        <v>72</v>
      </c>
      <c r="B13" s="115" t="s">
        <v>83</v>
      </c>
      <c r="C13" s="116" t="s">
        <v>39</v>
      </c>
      <c r="D13" s="115" t="s">
        <v>93</v>
      </c>
      <c r="E13" s="117">
        <v>50</v>
      </c>
      <c r="F13" s="117">
        <v>52</v>
      </c>
      <c r="G13" s="117">
        <v>10</v>
      </c>
      <c r="H13" s="117" t="s">
        <v>12</v>
      </c>
      <c r="I13" s="117" t="s">
        <v>75</v>
      </c>
      <c r="J13" s="118" t="s">
        <v>76</v>
      </c>
      <c r="K13" s="119"/>
    </row>
    <row r="14" spans="1:27" ht="34.5" customHeight="1" x14ac:dyDescent="0.15">
      <c r="A14" s="91" t="s">
        <v>73</v>
      </c>
      <c r="B14" s="115" t="s">
        <v>83</v>
      </c>
      <c r="C14" s="116" t="s">
        <v>39</v>
      </c>
      <c r="D14" s="115" t="s">
        <v>93</v>
      </c>
      <c r="E14" s="117">
        <v>98</v>
      </c>
      <c r="F14" s="117">
        <v>100</v>
      </c>
      <c r="G14" s="117">
        <v>10</v>
      </c>
      <c r="H14" s="117" t="s">
        <v>12</v>
      </c>
      <c r="I14" s="117" t="s">
        <v>75</v>
      </c>
      <c r="J14" s="118" t="s">
        <v>76</v>
      </c>
      <c r="K14" s="119"/>
    </row>
    <row r="15" spans="1:27" x14ac:dyDescent="0.15">
      <c r="A15" s="264" t="s">
        <v>74</v>
      </c>
      <c r="B15" s="110" t="s">
        <v>84</v>
      </c>
      <c r="C15" s="111" t="s">
        <v>39</v>
      </c>
      <c r="D15" s="110" t="s">
        <v>92</v>
      </c>
      <c r="E15" s="112">
        <v>0</v>
      </c>
      <c r="F15" s="112">
        <v>2</v>
      </c>
      <c r="G15" s="112">
        <v>7</v>
      </c>
      <c r="H15" s="112" t="s">
        <v>13</v>
      </c>
      <c r="I15" s="112" t="s">
        <v>77</v>
      </c>
      <c r="J15" s="112" t="s">
        <v>78</v>
      </c>
      <c r="K15" s="114"/>
    </row>
    <row r="16" spans="1:27" ht="28.5" customHeight="1" x14ac:dyDescent="0.15">
      <c r="A16" s="265"/>
      <c r="B16" s="120" t="s">
        <v>14</v>
      </c>
      <c r="C16" s="121"/>
      <c r="D16" s="120"/>
      <c r="E16" s="266" t="s">
        <v>15</v>
      </c>
      <c r="F16" s="267"/>
      <c r="G16" s="122" t="s">
        <v>14</v>
      </c>
      <c r="H16" s="122" t="s">
        <v>13</v>
      </c>
      <c r="I16" s="122" t="s">
        <v>77</v>
      </c>
      <c r="J16" s="122" t="s">
        <v>78</v>
      </c>
      <c r="K16" s="123"/>
    </row>
    <row r="17" spans="1:11" ht="29.25" customHeight="1" x14ac:dyDescent="0.15">
      <c r="A17" s="124" t="s">
        <v>25</v>
      </c>
      <c r="B17" s="120" t="s">
        <v>83</v>
      </c>
      <c r="C17" s="121" t="s">
        <v>39</v>
      </c>
      <c r="D17" s="120" t="s">
        <v>94</v>
      </c>
      <c r="E17" s="122">
        <v>0</v>
      </c>
      <c r="F17" s="122">
        <v>100</v>
      </c>
      <c r="G17" s="125" t="s">
        <v>16</v>
      </c>
      <c r="H17" s="125" t="s">
        <v>17</v>
      </c>
      <c r="I17" s="122" t="s">
        <v>79</v>
      </c>
      <c r="J17" s="122" t="s">
        <v>78</v>
      </c>
      <c r="K17" s="126"/>
    </row>
    <row r="18" spans="1:11" x14ac:dyDescent="0.15">
      <c r="A18" s="187">
        <v>1</v>
      </c>
      <c r="B18" s="188"/>
      <c r="C18" s="189"/>
      <c r="D18" s="188"/>
      <c r="E18" s="190"/>
      <c r="F18" s="190"/>
      <c r="G18" s="190"/>
      <c r="H18" s="190"/>
      <c r="I18" s="190"/>
      <c r="J18" s="190"/>
      <c r="K18" s="191"/>
    </row>
    <row r="19" spans="1:11" x14ac:dyDescent="0.15">
      <c r="A19" s="169">
        <v>2</v>
      </c>
      <c r="B19" s="192"/>
      <c r="C19" s="193"/>
      <c r="D19" s="192"/>
      <c r="E19" s="194"/>
      <c r="F19" s="194"/>
      <c r="G19" s="194"/>
      <c r="H19" s="194"/>
      <c r="I19" s="194"/>
      <c r="J19" s="194"/>
      <c r="K19" s="195"/>
    </row>
    <row r="20" spans="1:11" x14ac:dyDescent="0.15">
      <c r="A20" s="169">
        <v>3</v>
      </c>
      <c r="B20" s="192"/>
      <c r="C20" s="193"/>
      <c r="D20" s="192"/>
      <c r="E20" s="194"/>
      <c r="F20" s="194"/>
      <c r="G20" s="194"/>
      <c r="H20" s="194"/>
      <c r="I20" s="194"/>
      <c r="J20" s="194"/>
      <c r="K20" s="195"/>
    </row>
    <row r="21" spans="1:11" x14ac:dyDescent="0.15">
      <c r="A21" s="169">
        <v>4</v>
      </c>
      <c r="B21" s="192"/>
      <c r="C21" s="193"/>
      <c r="D21" s="192"/>
      <c r="E21" s="194"/>
      <c r="F21" s="194"/>
      <c r="G21" s="194"/>
      <c r="H21" s="194"/>
      <c r="I21" s="194"/>
      <c r="J21" s="194"/>
      <c r="K21" s="195"/>
    </row>
    <row r="22" spans="1:11" x14ac:dyDescent="0.15">
      <c r="A22" s="169">
        <v>5</v>
      </c>
      <c r="B22" s="192"/>
      <c r="C22" s="193"/>
      <c r="D22" s="192"/>
      <c r="E22" s="194"/>
      <c r="F22" s="194"/>
      <c r="G22" s="194"/>
      <c r="H22" s="194"/>
      <c r="I22" s="194"/>
      <c r="J22" s="194"/>
      <c r="K22" s="195"/>
    </row>
    <row r="23" spans="1:11" x14ac:dyDescent="0.15">
      <c r="A23" s="169">
        <v>6</v>
      </c>
      <c r="B23" s="192"/>
      <c r="C23" s="193"/>
      <c r="D23" s="192"/>
      <c r="E23" s="194"/>
      <c r="F23" s="194"/>
      <c r="G23" s="194"/>
      <c r="H23" s="194"/>
      <c r="I23" s="194"/>
      <c r="J23" s="194"/>
      <c r="K23" s="195"/>
    </row>
    <row r="24" spans="1:11" x14ac:dyDescent="0.15">
      <c r="A24" s="169">
        <v>7</v>
      </c>
      <c r="B24" s="192"/>
      <c r="C24" s="193"/>
      <c r="D24" s="192"/>
      <c r="E24" s="194"/>
      <c r="F24" s="194"/>
      <c r="G24" s="194"/>
      <c r="H24" s="194"/>
      <c r="I24" s="194"/>
      <c r="J24" s="194"/>
      <c r="K24" s="195"/>
    </row>
    <row r="25" spans="1:11" x14ac:dyDescent="0.15">
      <c r="A25" s="169">
        <v>8</v>
      </c>
      <c r="B25" s="192"/>
      <c r="C25" s="193"/>
      <c r="D25" s="192"/>
      <c r="E25" s="194"/>
      <c r="F25" s="194"/>
      <c r="G25" s="194"/>
      <c r="H25" s="194"/>
      <c r="I25" s="194"/>
      <c r="J25" s="194"/>
      <c r="K25" s="195"/>
    </row>
    <row r="26" spans="1:11" x14ac:dyDescent="0.15">
      <c r="A26" s="169">
        <v>9</v>
      </c>
      <c r="B26" s="192"/>
      <c r="C26" s="193"/>
      <c r="D26" s="192"/>
      <c r="E26" s="194"/>
      <c r="F26" s="194"/>
      <c r="G26" s="194"/>
      <c r="H26" s="194"/>
      <c r="I26" s="194"/>
      <c r="J26" s="194"/>
      <c r="K26" s="195"/>
    </row>
    <row r="27" spans="1:11" x14ac:dyDescent="0.15">
      <c r="A27" s="169">
        <v>10</v>
      </c>
      <c r="B27" s="192"/>
      <c r="C27" s="193"/>
      <c r="D27" s="192"/>
      <c r="E27" s="194"/>
      <c r="F27" s="194"/>
      <c r="G27" s="194"/>
      <c r="H27" s="194"/>
      <c r="I27" s="194"/>
      <c r="J27" s="194"/>
      <c r="K27" s="195"/>
    </row>
    <row r="28" spans="1:11" x14ac:dyDescent="0.15">
      <c r="A28" s="169">
        <v>11</v>
      </c>
      <c r="B28" s="192"/>
      <c r="C28" s="193"/>
      <c r="D28" s="192"/>
      <c r="E28" s="194"/>
      <c r="F28" s="194"/>
      <c r="G28" s="194"/>
      <c r="H28" s="194"/>
      <c r="I28" s="194"/>
      <c r="J28" s="194"/>
      <c r="K28" s="195"/>
    </row>
    <row r="29" spans="1:11" x14ac:dyDescent="0.15">
      <c r="A29" s="169">
        <v>12</v>
      </c>
      <c r="B29" s="192"/>
      <c r="C29" s="193"/>
      <c r="D29" s="192"/>
      <c r="E29" s="194"/>
      <c r="F29" s="194"/>
      <c r="G29" s="194"/>
      <c r="H29" s="194"/>
      <c r="I29" s="194"/>
      <c r="J29" s="194"/>
      <c r="K29" s="195"/>
    </row>
    <row r="30" spans="1:11" x14ac:dyDescent="0.15">
      <c r="A30" s="169">
        <v>13</v>
      </c>
      <c r="B30" s="192"/>
      <c r="C30" s="193"/>
      <c r="D30" s="192"/>
      <c r="E30" s="194"/>
      <c r="F30" s="194"/>
      <c r="G30" s="194"/>
      <c r="H30" s="194"/>
      <c r="I30" s="194"/>
      <c r="J30" s="194"/>
      <c r="K30" s="195"/>
    </row>
    <row r="31" spans="1:11" x14ac:dyDescent="0.15">
      <c r="A31" s="169">
        <v>14</v>
      </c>
      <c r="B31" s="192"/>
      <c r="C31" s="193"/>
      <c r="D31" s="192"/>
      <c r="E31" s="194"/>
      <c r="F31" s="194"/>
      <c r="G31" s="194"/>
      <c r="H31" s="194"/>
      <c r="I31" s="194"/>
      <c r="J31" s="194"/>
      <c r="K31" s="195"/>
    </row>
    <row r="32" spans="1:11" x14ac:dyDescent="0.15">
      <c r="A32" s="169">
        <v>15</v>
      </c>
      <c r="B32" s="192"/>
      <c r="C32" s="193"/>
      <c r="D32" s="192"/>
      <c r="E32" s="194"/>
      <c r="F32" s="194"/>
      <c r="G32" s="194"/>
      <c r="H32" s="194"/>
      <c r="I32" s="194"/>
      <c r="J32" s="194"/>
      <c r="K32" s="195"/>
    </row>
    <row r="33" spans="1:11" x14ac:dyDescent="0.15">
      <c r="A33" s="169">
        <v>16</v>
      </c>
      <c r="B33" s="192"/>
      <c r="C33" s="193"/>
      <c r="D33" s="192"/>
      <c r="E33" s="194"/>
      <c r="F33" s="194"/>
      <c r="G33" s="194"/>
      <c r="H33" s="194"/>
      <c r="I33" s="194"/>
      <c r="J33" s="194"/>
      <c r="K33" s="195"/>
    </row>
    <row r="34" spans="1:11" x14ac:dyDescent="0.15">
      <c r="A34" s="169">
        <v>17</v>
      </c>
      <c r="B34" s="192"/>
      <c r="C34" s="193"/>
      <c r="D34" s="192"/>
      <c r="E34" s="194"/>
      <c r="F34" s="194"/>
      <c r="G34" s="194"/>
      <c r="H34" s="194"/>
      <c r="I34" s="194"/>
      <c r="J34" s="194"/>
      <c r="K34" s="195"/>
    </row>
    <row r="35" spans="1:11" x14ac:dyDescent="0.15">
      <c r="A35" s="169">
        <v>18</v>
      </c>
      <c r="B35" s="192"/>
      <c r="C35" s="193"/>
      <c r="D35" s="192"/>
      <c r="E35" s="194"/>
      <c r="F35" s="194"/>
      <c r="G35" s="194"/>
      <c r="H35" s="194"/>
      <c r="I35" s="194"/>
      <c r="J35" s="194"/>
      <c r="K35" s="195"/>
    </row>
    <row r="36" spans="1:11" x14ac:dyDescent="0.15">
      <c r="A36" s="169">
        <v>19</v>
      </c>
      <c r="B36" s="196"/>
      <c r="C36" s="193"/>
      <c r="D36" s="196"/>
      <c r="E36" s="194"/>
      <c r="F36" s="194"/>
      <c r="G36" s="194"/>
      <c r="H36" s="194"/>
      <c r="I36" s="194"/>
      <c r="J36" s="194"/>
      <c r="K36" s="195"/>
    </row>
    <row r="37" spans="1:11" x14ac:dyDescent="0.15">
      <c r="A37" s="169">
        <v>20</v>
      </c>
      <c r="B37" s="192"/>
      <c r="C37" s="193"/>
      <c r="D37" s="192"/>
      <c r="E37" s="194"/>
      <c r="F37" s="194"/>
      <c r="G37" s="194"/>
      <c r="H37" s="194"/>
      <c r="I37" s="194"/>
      <c r="J37" s="194"/>
      <c r="K37" s="195"/>
    </row>
    <row r="38" spans="1:11" x14ac:dyDescent="0.15">
      <c r="A38" s="169">
        <v>21</v>
      </c>
      <c r="B38" s="192"/>
      <c r="C38" s="193"/>
      <c r="D38" s="192"/>
      <c r="E38" s="194"/>
      <c r="F38" s="194"/>
      <c r="G38" s="194"/>
      <c r="H38" s="194"/>
      <c r="I38" s="194"/>
      <c r="J38" s="194"/>
      <c r="K38" s="195"/>
    </row>
    <row r="39" spans="1:11" x14ac:dyDescent="0.15">
      <c r="A39" s="169">
        <v>22</v>
      </c>
      <c r="B39" s="192"/>
      <c r="C39" s="193"/>
      <c r="D39" s="192"/>
      <c r="E39" s="194"/>
      <c r="F39" s="194"/>
      <c r="G39" s="194"/>
      <c r="H39" s="194"/>
      <c r="I39" s="194"/>
      <c r="J39" s="194"/>
      <c r="K39" s="195"/>
    </row>
    <row r="40" spans="1:11" x14ac:dyDescent="0.15">
      <c r="A40" s="169">
        <v>23</v>
      </c>
      <c r="B40" s="192"/>
      <c r="C40" s="193"/>
      <c r="D40" s="192"/>
      <c r="E40" s="194"/>
      <c r="F40" s="194"/>
      <c r="G40" s="194"/>
      <c r="H40" s="194"/>
      <c r="I40" s="194"/>
      <c r="J40" s="194"/>
      <c r="K40" s="195"/>
    </row>
    <row r="41" spans="1:11" x14ac:dyDescent="0.15">
      <c r="A41" s="169">
        <v>24</v>
      </c>
      <c r="B41" s="192"/>
      <c r="C41" s="193"/>
      <c r="D41" s="192"/>
      <c r="E41" s="194"/>
      <c r="F41" s="194"/>
      <c r="G41" s="194"/>
      <c r="H41" s="194"/>
      <c r="I41" s="194"/>
      <c r="J41" s="194"/>
      <c r="K41" s="195"/>
    </row>
    <row r="42" spans="1:11" x14ac:dyDescent="0.15">
      <c r="A42" s="169">
        <v>25</v>
      </c>
      <c r="B42" s="192"/>
      <c r="C42" s="193"/>
      <c r="D42" s="192"/>
      <c r="E42" s="194"/>
      <c r="F42" s="194"/>
      <c r="G42" s="194"/>
      <c r="H42" s="194"/>
      <c r="I42" s="194"/>
      <c r="J42" s="194"/>
      <c r="K42" s="195"/>
    </row>
    <row r="43" spans="1:11" x14ac:dyDescent="0.15">
      <c r="A43" s="169">
        <v>26</v>
      </c>
      <c r="B43" s="192"/>
      <c r="C43" s="193"/>
      <c r="D43" s="192"/>
      <c r="E43" s="194"/>
      <c r="F43" s="194"/>
      <c r="G43" s="194"/>
      <c r="H43" s="194"/>
      <c r="I43" s="194"/>
      <c r="J43" s="194"/>
      <c r="K43" s="195"/>
    </row>
    <row r="44" spans="1:11" x14ac:dyDescent="0.15">
      <c r="A44" s="169">
        <v>27</v>
      </c>
      <c r="B44" s="192"/>
      <c r="C44" s="193"/>
      <c r="D44" s="192"/>
      <c r="E44" s="194"/>
      <c r="F44" s="194"/>
      <c r="G44" s="194"/>
      <c r="H44" s="194"/>
      <c r="I44" s="194"/>
      <c r="J44" s="194"/>
      <c r="K44" s="195"/>
    </row>
    <row r="45" spans="1:11" x14ac:dyDescent="0.15">
      <c r="A45" s="169">
        <v>28</v>
      </c>
      <c r="B45" s="192"/>
      <c r="C45" s="193"/>
      <c r="D45" s="192"/>
      <c r="E45" s="194"/>
      <c r="F45" s="194"/>
      <c r="G45" s="194"/>
      <c r="H45" s="194"/>
      <c r="I45" s="194"/>
      <c r="J45" s="194"/>
      <c r="K45" s="195"/>
    </row>
    <row r="46" spans="1:11" x14ac:dyDescent="0.15">
      <c r="A46" s="169">
        <v>29</v>
      </c>
      <c r="B46" s="192"/>
      <c r="C46" s="193"/>
      <c r="D46" s="192"/>
      <c r="E46" s="194"/>
      <c r="F46" s="194"/>
      <c r="G46" s="194"/>
      <c r="H46" s="194"/>
      <c r="I46" s="194"/>
      <c r="J46" s="194"/>
      <c r="K46" s="195"/>
    </row>
    <row r="47" spans="1:11" x14ac:dyDescent="0.15">
      <c r="A47" s="169">
        <v>30</v>
      </c>
      <c r="B47" s="192"/>
      <c r="C47" s="193"/>
      <c r="D47" s="192"/>
      <c r="E47" s="194"/>
      <c r="F47" s="194"/>
      <c r="G47" s="194"/>
      <c r="H47" s="194"/>
      <c r="I47" s="194"/>
      <c r="J47" s="194"/>
      <c r="K47" s="195"/>
    </row>
    <row r="48" spans="1:11" x14ac:dyDescent="0.15">
      <c r="A48" s="169">
        <v>31</v>
      </c>
      <c r="B48" s="192"/>
      <c r="C48" s="193"/>
      <c r="D48" s="192"/>
      <c r="E48" s="194"/>
      <c r="F48" s="194"/>
      <c r="G48" s="194"/>
      <c r="H48" s="194"/>
      <c r="I48" s="194"/>
      <c r="J48" s="194"/>
      <c r="K48" s="195"/>
    </row>
    <row r="49" spans="1:11" x14ac:dyDescent="0.15">
      <c r="A49" s="169">
        <v>32</v>
      </c>
      <c r="B49" s="192"/>
      <c r="C49" s="193"/>
      <c r="D49" s="192"/>
      <c r="E49" s="194"/>
      <c r="F49" s="194"/>
      <c r="G49" s="194"/>
      <c r="H49" s="194"/>
      <c r="I49" s="194"/>
      <c r="J49" s="194"/>
      <c r="K49" s="195"/>
    </row>
    <row r="50" spans="1:11" x14ac:dyDescent="0.15">
      <c r="A50" s="169">
        <v>33</v>
      </c>
      <c r="B50" s="192"/>
      <c r="C50" s="193"/>
      <c r="D50" s="192"/>
      <c r="E50" s="194"/>
      <c r="F50" s="194"/>
      <c r="G50" s="194"/>
      <c r="H50" s="194"/>
      <c r="I50" s="194"/>
      <c r="J50" s="194"/>
      <c r="K50" s="195"/>
    </row>
    <row r="51" spans="1:11" x14ac:dyDescent="0.15">
      <c r="A51" s="169">
        <v>34</v>
      </c>
      <c r="B51" s="192"/>
      <c r="C51" s="193"/>
      <c r="D51" s="192"/>
      <c r="E51" s="194"/>
      <c r="F51" s="194"/>
      <c r="G51" s="194"/>
      <c r="H51" s="194"/>
      <c r="I51" s="194"/>
      <c r="J51" s="194"/>
      <c r="K51" s="195"/>
    </row>
    <row r="52" spans="1:11" x14ac:dyDescent="0.15">
      <c r="A52" s="169">
        <v>35</v>
      </c>
      <c r="B52" s="192"/>
      <c r="C52" s="193"/>
      <c r="D52" s="192"/>
      <c r="E52" s="194"/>
      <c r="F52" s="194"/>
      <c r="G52" s="194"/>
      <c r="H52" s="194"/>
      <c r="I52" s="194"/>
      <c r="J52" s="194"/>
      <c r="K52" s="195"/>
    </row>
    <row r="53" spans="1:11" x14ac:dyDescent="0.15">
      <c r="A53" s="169">
        <v>36</v>
      </c>
      <c r="B53" s="192"/>
      <c r="C53" s="193"/>
      <c r="D53" s="192"/>
      <c r="E53" s="194"/>
      <c r="F53" s="194"/>
      <c r="G53" s="194"/>
      <c r="H53" s="194"/>
      <c r="I53" s="194"/>
      <c r="J53" s="194"/>
      <c r="K53" s="195"/>
    </row>
    <row r="54" spans="1:11" x14ac:dyDescent="0.15">
      <c r="A54" s="169">
        <v>37</v>
      </c>
      <c r="B54" s="192"/>
      <c r="C54" s="193"/>
      <c r="D54" s="192"/>
      <c r="E54" s="194"/>
      <c r="F54" s="194"/>
      <c r="G54" s="194"/>
      <c r="H54" s="194"/>
      <c r="I54" s="194"/>
      <c r="J54" s="194"/>
      <c r="K54" s="195"/>
    </row>
    <row r="55" spans="1:11" x14ac:dyDescent="0.15">
      <c r="A55" s="169">
        <v>38</v>
      </c>
      <c r="B55" s="192"/>
      <c r="C55" s="193"/>
      <c r="D55" s="192"/>
      <c r="E55" s="194"/>
      <c r="F55" s="194"/>
      <c r="G55" s="194"/>
      <c r="H55" s="194"/>
      <c r="I55" s="194"/>
      <c r="J55" s="194"/>
      <c r="K55" s="195"/>
    </row>
    <row r="56" spans="1:11" x14ac:dyDescent="0.15">
      <c r="A56" s="169">
        <v>39</v>
      </c>
      <c r="B56" s="192"/>
      <c r="C56" s="193"/>
      <c r="D56" s="192"/>
      <c r="E56" s="194"/>
      <c r="F56" s="194"/>
      <c r="G56" s="194"/>
      <c r="H56" s="194"/>
      <c r="I56" s="194"/>
      <c r="J56" s="194"/>
      <c r="K56" s="195"/>
    </row>
    <row r="57" spans="1:11" x14ac:dyDescent="0.15">
      <c r="A57" s="169">
        <v>40</v>
      </c>
      <c r="B57" s="192"/>
      <c r="C57" s="193"/>
      <c r="D57" s="192"/>
      <c r="E57" s="194"/>
      <c r="F57" s="194"/>
      <c r="G57" s="194"/>
      <c r="H57" s="194"/>
      <c r="I57" s="194"/>
      <c r="J57" s="194"/>
      <c r="K57" s="195"/>
    </row>
    <row r="58" spans="1:11" x14ac:dyDescent="0.15">
      <c r="A58" s="169">
        <v>41</v>
      </c>
      <c r="B58" s="192"/>
      <c r="C58" s="193"/>
      <c r="D58" s="192"/>
      <c r="E58" s="194"/>
      <c r="F58" s="194"/>
      <c r="G58" s="194"/>
      <c r="H58" s="194"/>
      <c r="I58" s="194"/>
      <c r="J58" s="194"/>
      <c r="K58" s="195"/>
    </row>
    <row r="59" spans="1:11" x14ac:dyDescent="0.15">
      <c r="A59" s="169">
        <v>42</v>
      </c>
      <c r="B59" s="192"/>
      <c r="C59" s="193"/>
      <c r="D59" s="192"/>
      <c r="E59" s="194"/>
      <c r="F59" s="194"/>
      <c r="G59" s="194"/>
      <c r="H59" s="194"/>
      <c r="I59" s="194"/>
      <c r="J59" s="194"/>
      <c r="K59" s="195"/>
    </row>
    <row r="60" spans="1:11" x14ac:dyDescent="0.15">
      <c r="A60" s="169">
        <v>43</v>
      </c>
      <c r="B60" s="192"/>
      <c r="C60" s="193"/>
      <c r="D60" s="192"/>
      <c r="E60" s="194"/>
      <c r="F60" s="194"/>
      <c r="G60" s="194"/>
      <c r="H60" s="194"/>
      <c r="I60" s="194"/>
      <c r="J60" s="194"/>
      <c r="K60" s="195"/>
    </row>
    <row r="61" spans="1:11" x14ac:dyDescent="0.15">
      <c r="A61" s="169">
        <v>44</v>
      </c>
      <c r="B61" s="192"/>
      <c r="C61" s="193"/>
      <c r="D61" s="192"/>
      <c r="E61" s="194"/>
      <c r="F61" s="194"/>
      <c r="G61" s="194"/>
      <c r="H61" s="194"/>
      <c r="I61" s="194"/>
      <c r="J61" s="194"/>
      <c r="K61" s="195"/>
    </row>
    <row r="62" spans="1:11" x14ac:dyDescent="0.15">
      <c r="A62" s="169">
        <v>45</v>
      </c>
      <c r="B62" s="192"/>
      <c r="C62" s="193"/>
      <c r="D62" s="192"/>
      <c r="E62" s="194"/>
      <c r="F62" s="194"/>
      <c r="G62" s="194"/>
      <c r="H62" s="194"/>
      <c r="I62" s="194"/>
      <c r="J62" s="194"/>
      <c r="K62" s="195"/>
    </row>
    <row r="63" spans="1:11" x14ac:dyDescent="0.15">
      <c r="A63" s="169">
        <v>46</v>
      </c>
      <c r="B63" s="192"/>
      <c r="C63" s="193"/>
      <c r="D63" s="192"/>
      <c r="E63" s="194"/>
      <c r="F63" s="194"/>
      <c r="G63" s="194"/>
      <c r="H63" s="194"/>
      <c r="I63" s="194"/>
      <c r="J63" s="194"/>
      <c r="K63" s="195"/>
    </row>
    <row r="64" spans="1:11" x14ac:dyDescent="0.15">
      <c r="A64" s="169">
        <v>47</v>
      </c>
      <c r="B64" s="192"/>
      <c r="C64" s="193"/>
      <c r="D64" s="192"/>
      <c r="E64" s="194"/>
      <c r="F64" s="194"/>
      <c r="G64" s="194"/>
      <c r="H64" s="194"/>
      <c r="I64" s="194"/>
      <c r="J64" s="194"/>
      <c r="K64" s="195"/>
    </row>
    <row r="65" spans="1:11" x14ac:dyDescent="0.15">
      <c r="A65" s="169">
        <v>48</v>
      </c>
      <c r="B65" s="192"/>
      <c r="C65" s="193"/>
      <c r="D65" s="192"/>
      <c r="E65" s="194"/>
      <c r="F65" s="194"/>
      <c r="G65" s="194"/>
      <c r="H65" s="194"/>
      <c r="I65" s="194"/>
      <c r="J65" s="194"/>
      <c r="K65" s="195"/>
    </row>
    <row r="66" spans="1:11" x14ac:dyDescent="0.15">
      <c r="A66" s="169">
        <v>49</v>
      </c>
      <c r="B66" s="192"/>
      <c r="C66" s="193"/>
      <c r="D66" s="192"/>
      <c r="E66" s="194"/>
      <c r="F66" s="194"/>
      <c r="G66" s="194"/>
      <c r="H66" s="194"/>
      <c r="I66" s="194"/>
      <c r="J66" s="194"/>
      <c r="K66" s="195"/>
    </row>
    <row r="67" spans="1:11" x14ac:dyDescent="0.15">
      <c r="A67" s="197">
        <v>50</v>
      </c>
      <c r="B67" s="192"/>
      <c r="C67" s="193"/>
      <c r="D67" s="192"/>
      <c r="E67" s="194"/>
      <c r="F67" s="194"/>
      <c r="G67" s="194"/>
      <c r="H67" s="194"/>
      <c r="I67" s="194"/>
      <c r="J67" s="194"/>
      <c r="K67" s="195"/>
    </row>
  </sheetData>
  <mergeCells count="13">
    <mergeCell ref="I9:I10"/>
    <mergeCell ref="C9:C10"/>
    <mergeCell ref="D9:D10"/>
    <mergeCell ref="A9:A11"/>
    <mergeCell ref="A15:A16"/>
    <mergeCell ref="E16:F16"/>
    <mergeCell ref="E11:F11"/>
    <mergeCell ref="J9:J10"/>
    <mergeCell ref="K9:K10"/>
    <mergeCell ref="E9:F9"/>
    <mergeCell ref="B9:B10"/>
    <mergeCell ref="G9:G10"/>
    <mergeCell ref="H9:H10"/>
  </mergeCells>
  <phoneticPr fontId="3"/>
  <hyperlinks>
    <hyperlink ref="F2" r:id="rId1" tooltip="http://www.godac.jamstec.go.jp/coredata/j/index.html" display="http://www.godac.jamstec.go.jp/coredata/j/index.html"/>
    <hyperlink ref="G2" r:id="rId2" tooltip="http://www.godac.jamstec.go.jp/coredata/j/index.html" display="http://www.godac.jamstec.go.jp/coredata/j/index.html"/>
    <hyperlink ref="H2" r:id="rId3" tooltip="http://www.godac.jamstec.go.jp/coredata/j/index.html" display="http://www.godac.jamstec.go.jp/coredata/j/index.html"/>
    <hyperlink ref="I2" r:id="rId4" tooltip="http://www.godac.jamstec.go.jp/coredata/j/index.html" display="http://www.godac.jamstec.go.jp/coredata/j/index.html"/>
    <hyperlink ref="J2" r:id="rId5" tooltip="http://www.godac.jamstec.go.jp/coredata/j/index.html" display="http://www.godac.jamstec.go.jp/coredata/j/index.html"/>
    <hyperlink ref="K2" r:id="rId6" tooltip="http://www.godac.jamstec.go.jp/coredata/j/index.html" display="http://www.godac.jamstec.go.jp/coredata/j/index.html"/>
    <hyperlink ref="L2" r:id="rId7" tooltip="http://www.godac.jamstec.go.jp/coredata/j/index.html" display="http://www.godac.jamstec.go.jp/coredata/j/index.html"/>
    <hyperlink ref="M2" r:id="rId8" tooltip="http://www.godac.jamstec.go.jp/coredata/j/index.html" display="http://www.godac.jamstec.go.jp/coredata/j/index.html"/>
    <hyperlink ref="N2" r:id="rId9" tooltip="http://www.godac.jamstec.go.jp/coredata/j/index.html" display="http://www.godac.jamstec.go.jp/coredata/j/index.html"/>
    <hyperlink ref="O2" r:id="rId10" tooltip="http://www.godac.jamstec.go.jp/coredata/j/index.html" display="http://www.godac.jamstec.go.jp/coredata/j/index.html"/>
    <hyperlink ref="P2" r:id="rId11" tooltip="http://www.godac.jamstec.go.jp/coredata/j/index.html" display="http://www.godac.jamstec.go.jp/coredata/j/index.html"/>
    <hyperlink ref="Q2" r:id="rId12" tooltip="http://www.godac.jamstec.go.jp/coredata/j/index.html" display="http://www.godac.jamstec.go.jp/coredata/j/index.html"/>
    <hyperlink ref="R2" r:id="rId13" tooltip="http://www.godac.jamstec.go.jp/coredata/j/index.html" display="http://www.godac.jamstec.go.jp/coredata/j/index.html"/>
    <hyperlink ref="S2" r:id="rId14" tooltip="http://www.godac.jamstec.go.jp/coredata/j/index.html" display="http://www.godac.jamstec.go.jp/coredata/j/index.html"/>
    <hyperlink ref="T2" r:id="rId15" tooltip="http://www.godac.jamstec.go.jp/coredata/j/index.html" display="http://www.godac.jamstec.go.jp/coredata/j/index.html"/>
    <hyperlink ref="U2" r:id="rId16" tooltip="http://www.godac.jamstec.go.jp/coredata/j/index.html" display="http://www.godac.jamstec.go.jp/coredata/j/index.html"/>
    <hyperlink ref="V2" r:id="rId17" tooltip="http://www.godac.jamstec.go.jp/coredata/j/index.html" display="http://www.godac.jamstec.go.jp/coredata/j/index.html"/>
    <hyperlink ref="W2" r:id="rId18" tooltip="http://www.godac.jamstec.go.jp/coredata/j/index.html" display="http://www.godac.jamstec.go.jp/coredata/j/index.html"/>
    <hyperlink ref="X2" r:id="rId19" tooltip="http://www.godac.jamstec.go.jp/coredata/j/index.html" display="http://www.godac.jamstec.go.jp/coredata/j/index.html"/>
    <hyperlink ref="Y2" r:id="rId20" tooltip="http://www.godac.jamstec.go.jp/coredata/j/index.html" display="http://www.godac.jamstec.go.jp/coredata/j/index.html"/>
    <hyperlink ref="Z2" r:id="rId21" tooltip="http://www.godac.jamstec.go.jp/coredata/j/index.html" display="http://www.godac.jamstec.go.jp/coredata/j/index.html"/>
    <hyperlink ref="AA2" r:id="rId22" tooltip="http://www.godac.jamstec.go.jp/coredata/j/index.html" display="http://www.godac.jamstec.go.jp/coredata/j/index.html"/>
  </hyperlinks>
  <pageMargins left="0.59055118110236227" right="0.59055118110236227" top="0.78740157480314965" bottom="0.59055118110236227" header="0.31496062992125984" footer="0.31496062992125984"/>
  <pageSetup paperSize="9" scale="80" orientation="landscape"/>
  <headerFooter>
    <oddFooter xml:space="preserve">&amp;C&amp;P / &amp;N </oddFooter>
  </headerFooter>
  <ignoredErrors>
    <ignoredError sqref="C12:C15 C17" numberStoredAsText="1"/>
  </ignoredErrors>
  <legacy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49"/>
  <sheetViews>
    <sheetView zoomScaleNormal="100" workbookViewId="0">
      <pane ySplit="11" topLeftCell="A12" activePane="bottomLeft" state="frozen"/>
      <selection activeCell="A3" sqref="A3"/>
      <selection pane="bottomLeft" activeCell="B7" sqref="B7"/>
    </sheetView>
  </sheetViews>
  <sheetFormatPr defaultColWidth="8.875" defaultRowHeight="13.5" x14ac:dyDescent="0.15"/>
  <cols>
    <col min="1" max="1" width="4.5" style="1" customWidth="1"/>
    <col min="2" max="2" width="20.625" customWidth="1"/>
    <col min="3" max="3" width="4.625" style="4" customWidth="1"/>
    <col min="4" max="24" width="3.625" customWidth="1"/>
    <col min="25" max="25" width="69.125" customWidth="1"/>
  </cols>
  <sheetData>
    <row r="1" spans="1:28" s="1" customFormat="1" ht="18.75" x14ac:dyDescent="0.15">
      <c r="A1" s="13" t="s">
        <v>1</v>
      </c>
      <c r="C1" s="3"/>
    </row>
    <row r="2" spans="1:28" s="8" customFormat="1" ht="14.25" x14ac:dyDescent="0.15">
      <c r="A2" s="1"/>
      <c r="B2" s="6" t="s">
        <v>87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s="8" customFormat="1" x14ac:dyDescent="0.15">
      <c r="A3" s="1"/>
      <c r="B3" s="15" t="s">
        <v>82</v>
      </c>
    </row>
    <row r="4" spans="1:28" s="8" customFormat="1" x14ac:dyDescent="0.15">
      <c r="A4" s="1"/>
      <c r="B4" s="14" t="s">
        <v>81</v>
      </c>
      <c r="C4" s="7"/>
    </row>
    <row r="5" spans="1:28" s="8" customFormat="1" x14ac:dyDescent="0.15">
      <c r="A5" s="1"/>
      <c r="B5" s="9" t="s">
        <v>30</v>
      </c>
      <c r="C5" s="9"/>
    </row>
    <row r="6" spans="1:28" s="8" customFormat="1" ht="13.5" customHeight="1" x14ac:dyDescent="0.2">
      <c r="A6" s="10"/>
      <c r="B6" s="11"/>
      <c r="C6" s="12"/>
      <c r="AB6" s="7"/>
    </row>
    <row r="7" spans="1:28" s="1" customFormat="1" x14ac:dyDescent="0.15">
      <c r="A7" s="207" t="s">
        <v>118</v>
      </c>
      <c r="B7" s="16"/>
      <c r="C7" s="32"/>
      <c r="D7" s="24"/>
      <c r="E7" s="24"/>
      <c r="F7" s="24"/>
      <c r="G7" s="24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33" t="s">
        <v>44</v>
      </c>
      <c r="U7" s="33"/>
      <c r="V7" s="288">
        <f>COUNTIF(D18:X98,"○")</f>
        <v>0</v>
      </c>
      <c r="W7" s="288"/>
      <c r="X7" s="33" t="s">
        <v>80</v>
      </c>
      <c r="Y7" s="16"/>
      <c r="AB7"/>
    </row>
    <row r="8" spans="1:28" s="1" customFormat="1" x14ac:dyDescent="0.15">
      <c r="A8" s="16"/>
      <c r="B8" s="33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AB8"/>
    </row>
    <row r="9" spans="1:28" s="2" customFormat="1" ht="13.5" customHeight="1" x14ac:dyDescent="0.15">
      <c r="A9" s="262" t="s">
        <v>68</v>
      </c>
      <c r="B9" s="262" t="s">
        <v>96</v>
      </c>
      <c r="C9" s="270" t="s">
        <v>90</v>
      </c>
      <c r="D9" s="279" t="s">
        <v>45</v>
      </c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62" t="s">
        <v>46</v>
      </c>
      <c r="AB9" s="5"/>
    </row>
    <row r="10" spans="1:28" s="5" customFormat="1" ht="12" x14ac:dyDescent="0.15">
      <c r="A10" s="263"/>
      <c r="B10" s="233"/>
      <c r="C10" s="271"/>
      <c r="D10" s="135">
        <v>1</v>
      </c>
      <c r="E10" s="136">
        <v>2</v>
      </c>
      <c r="F10" s="136">
        <v>3</v>
      </c>
      <c r="G10" s="136">
        <v>4</v>
      </c>
      <c r="H10" s="136">
        <v>5</v>
      </c>
      <c r="I10" s="136">
        <v>6</v>
      </c>
      <c r="J10" s="136">
        <v>7</v>
      </c>
      <c r="K10" s="136">
        <v>8</v>
      </c>
      <c r="L10" s="136">
        <v>9</v>
      </c>
      <c r="M10" s="136">
        <v>10</v>
      </c>
      <c r="N10" s="136">
        <v>11</v>
      </c>
      <c r="O10" s="136">
        <v>12</v>
      </c>
      <c r="P10" s="136">
        <v>13</v>
      </c>
      <c r="Q10" s="136">
        <v>14</v>
      </c>
      <c r="R10" s="136">
        <v>15</v>
      </c>
      <c r="S10" s="136">
        <v>16</v>
      </c>
      <c r="T10" s="136">
        <v>17</v>
      </c>
      <c r="U10" s="136">
        <v>18</v>
      </c>
      <c r="V10" s="136">
        <v>19</v>
      </c>
      <c r="W10" s="136">
        <v>20</v>
      </c>
      <c r="X10" s="137" t="s">
        <v>47</v>
      </c>
      <c r="Y10" s="278"/>
    </row>
    <row r="11" spans="1:28" s="2" customFormat="1" ht="24" x14ac:dyDescent="0.15">
      <c r="A11" s="263"/>
      <c r="B11" s="138" t="s">
        <v>22</v>
      </c>
      <c r="C11" s="139" t="s">
        <v>91</v>
      </c>
      <c r="D11" s="280" t="s">
        <v>106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140" t="s">
        <v>48</v>
      </c>
      <c r="AB11" s="5"/>
    </row>
    <row r="12" spans="1:28" x14ac:dyDescent="0.15">
      <c r="A12" s="289" t="s">
        <v>72</v>
      </c>
      <c r="B12" s="283" t="s">
        <v>8</v>
      </c>
      <c r="C12" s="141" t="s">
        <v>61</v>
      </c>
      <c r="D12" s="142" t="s">
        <v>21</v>
      </c>
      <c r="E12" s="142" t="s">
        <v>21</v>
      </c>
      <c r="F12" s="142" t="s">
        <v>21</v>
      </c>
      <c r="G12" s="142" t="s">
        <v>21</v>
      </c>
      <c r="H12" s="142" t="s">
        <v>21</v>
      </c>
      <c r="I12" s="142" t="s">
        <v>21</v>
      </c>
      <c r="J12" s="142" t="s">
        <v>21</v>
      </c>
      <c r="K12" s="142" t="s">
        <v>21</v>
      </c>
      <c r="L12" s="142" t="s">
        <v>21</v>
      </c>
      <c r="M12" s="142" t="s">
        <v>21</v>
      </c>
      <c r="N12" s="142" t="s">
        <v>21</v>
      </c>
      <c r="O12" s="142" t="s">
        <v>21</v>
      </c>
      <c r="P12" s="142" t="s">
        <v>21</v>
      </c>
      <c r="Q12" s="142" t="s">
        <v>21</v>
      </c>
      <c r="R12" s="142" t="s">
        <v>21</v>
      </c>
      <c r="S12" s="142"/>
      <c r="T12" s="142"/>
      <c r="U12" s="142"/>
      <c r="V12" s="142"/>
      <c r="W12" s="142"/>
      <c r="X12" s="142" t="s">
        <v>21</v>
      </c>
      <c r="Y12" s="143"/>
    </row>
    <row r="13" spans="1:28" x14ac:dyDescent="0.15">
      <c r="A13" s="290"/>
      <c r="B13" s="282"/>
      <c r="C13" s="144" t="s">
        <v>62</v>
      </c>
      <c r="D13" s="145" t="s">
        <v>28</v>
      </c>
      <c r="E13" s="145" t="s">
        <v>28</v>
      </c>
      <c r="F13" s="145" t="s">
        <v>28</v>
      </c>
      <c r="G13" s="145" t="s">
        <v>28</v>
      </c>
      <c r="H13" s="145" t="s">
        <v>28</v>
      </c>
      <c r="I13" s="145" t="s">
        <v>28</v>
      </c>
      <c r="J13" s="145" t="s">
        <v>41</v>
      </c>
      <c r="K13" s="145" t="s">
        <v>41</v>
      </c>
      <c r="L13" s="145" t="s">
        <v>41</v>
      </c>
      <c r="M13" s="145" t="s">
        <v>41</v>
      </c>
      <c r="N13" s="145" t="s">
        <v>41</v>
      </c>
      <c r="O13" s="145" t="s">
        <v>41</v>
      </c>
      <c r="P13" s="145" t="s">
        <v>41</v>
      </c>
      <c r="Q13" s="145" t="s">
        <v>41</v>
      </c>
      <c r="R13" s="145" t="s">
        <v>41</v>
      </c>
      <c r="S13" s="145"/>
      <c r="T13" s="145"/>
      <c r="U13" s="145"/>
      <c r="V13" s="145"/>
      <c r="W13" s="145"/>
      <c r="X13" s="145" t="s">
        <v>63</v>
      </c>
      <c r="Y13" s="146" t="s">
        <v>29</v>
      </c>
    </row>
    <row r="14" spans="1:28" x14ac:dyDescent="0.15">
      <c r="A14" s="289" t="s">
        <v>73</v>
      </c>
      <c r="B14" s="281" t="s">
        <v>9</v>
      </c>
      <c r="C14" s="147" t="s">
        <v>61</v>
      </c>
      <c r="D14" s="148" t="s">
        <v>21</v>
      </c>
      <c r="E14" s="148" t="s">
        <v>63</v>
      </c>
      <c r="F14" s="148" t="s">
        <v>63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9"/>
    </row>
    <row r="15" spans="1:28" x14ac:dyDescent="0.15">
      <c r="A15" s="290"/>
      <c r="B15" s="282"/>
      <c r="C15" s="144" t="s">
        <v>62</v>
      </c>
      <c r="D15" s="145" t="s">
        <v>63</v>
      </c>
      <c r="E15" s="145" t="s">
        <v>41</v>
      </c>
      <c r="F15" s="145" t="s">
        <v>41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6"/>
    </row>
    <row r="16" spans="1:28" x14ac:dyDescent="0.15">
      <c r="A16" s="291" t="s">
        <v>74</v>
      </c>
      <c r="B16" s="281" t="s">
        <v>11</v>
      </c>
      <c r="C16" s="147" t="s">
        <v>61</v>
      </c>
      <c r="D16" s="148" t="s">
        <v>21</v>
      </c>
      <c r="E16" s="148" t="s">
        <v>63</v>
      </c>
      <c r="F16" s="148" t="s">
        <v>63</v>
      </c>
      <c r="G16" s="148" t="s">
        <v>63</v>
      </c>
      <c r="H16" s="148" t="s">
        <v>63</v>
      </c>
      <c r="I16" s="148" t="s">
        <v>63</v>
      </c>
      <c r="J16" s="148" t="s">
        <v>63</v>
      </c>
      <c r="K16" s="148" t="s">
        <v>63</v>
      </c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9"/>
    </row>
    <row r="17" spans="1:25" x14ac:dyDescent="0.15">
      <c r="A17" s="290"/>
      <c r="B17" s="282"/>
      <c r="C17" s="144" t="s">
        <v>62</v>
      </c>
      <c r="D17" s="145" t="s">
        <v>63</v>
      </c>
      <c r="E17" s="145" t="s">
        <v>41</v>
      </c>
      <c r="F17" s="145" t="s">
        <v>41</v>
      </c>
      <c r="G17" s="145" t="s">
        <v>41</v>
      </c>
      <c r="H17" s="145" t="s">
        <v>41</v>
      </c>
      <c r="I17" s="145" t="s">
        <v>41</v>
      </c>
      <c r="J17" s="145" t="s">
        <v>41</v>
      </c>
      <c r="K17" s="145" t="s">
        <v>41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6"/>
    </row>
    <row r="18" spans="1:25" x14ac:dyDescent="0.15">
      <c r="A18" s="292">
        <v>1</v>
      </c>
      <c r="B18" s="286"/>
      <c r="C18" s="198" t="s">
        <v>42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9"/>
      <c r="W18" s="199"/>
      <c r="X18" s="199"/>
      <c r="Y18" s="200"/>
    </row>
    <row r="19" spans="1:25" x14ac:dyDescent="0.15">
      <c r="A19" s="285"/>
      <c r="B19" s="287"/>
      <c r="C19" s="198" t="s">
        <v>43</v>
      </c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0"/>
    </row>
    <row r="20" spans="1:25" x14ac:dyDescent="0.15">
      <c r="A20" s="284">
        <v>2</v>
      </c>
      <c r="B20" s="286"/>
      <c r="C20" s="203" t="s">
        <v>42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9"/>
      <c r="W20" s="199"/>
      <c r="X20" s="199"/>
      <c r="Y20" s="204"/>
    </row>
    <row r="21" spans="1:25" x14ac:dyDescent="0.15">
      <c r="A21" s="285"/>
      <c r="B21" s="287"/>
      <c r="C21" s="205" t="s">
        <v>43</v>
      </c>
      <c r="D21" s="201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6"/>
    </row>
    <row r="22" spans="1:25" x14ac:dyDescent="0.15">
      <c r="A22" s="284">
        <v>3</v>
      </c>
      <c r="B22" s="286"/>
      <c r="C22" s="203" t="s">
        <v>42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9"/>
      <c r="W22" s="199"/>
      <c r="X22" s="199"/>
      <c r="Y22" s="204"/>
    </row>
    <row r="23" spans="1:25" x14ac:dyDescent="0.15">
      <c r="A23" s="285"/>
      <c r="B23" s="287"/>
      <c r="C23" s="205" t="s">
        <v>43</v>
      </c>
      <c r="D23" s="2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6"/>
    </row>
    <row r="24" spans="1:25" x14ac:dyDescent="0.15">
      <c r="A24" s="284">
        <v>4</v>
      </c>
      <c r="B24" s="286"/>
      <c r="C24" s="203" t="s">
        <v>42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9"/>
      <c r="W24" s="199"/>
      <c r="X24" s="199"/>
      <c r="Y24" s="204"/>
    </row>
    <row r="25" spans="1:25" x14ac:dyDescent="0.15">
      <c r="A25" s="285"/>
      <c r="B25" s="287"/>
      <c r="C25" s="205" t="s">
        <v>43</v>
      </c>
      <c r="D25" s="201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6"/>
    </row>
    <row r="26" spans="1:25" x14ac:dyDescent="0.15">
      <c r="A26" s="284">
        <v>5</v>
      </c>
      <c r="B26" s="286"/>
      <c r="C26" s="203" t="s">
        <v>42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9"/>
      <c r="W26" s="199"/>
      <c r="X26" s="199"/>
      <c r="Y26" s="204"/>
    </row>
    <row r="27" spans="1:25" x14ac:dyDescent="0.15">
      <c r="A27" s="285"/>
      <c r="B27" s="287"/>
      <c r="C27" s="205" t="s">
        <v>43</v>
      </c>
      <c r="D27" s="201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6"/>
    </row>
    <row r="28" spans="1:25" x14ac:dyDescent="0.15">
      <c r="A28" s="284">
        <v>6</v>
      </c>
      <c r="B28" s="286"/>
      <c r="C28" s="203" t="s">
        <v>42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9"/>
      <c r="W28" s="199"/>
      <c r="X28" s="199"/>
      <c r="Y28" s="204"/>
    </row>
    <row r="29" spans="1:25" x14ac:dyDescent="0.15">
      <c r="A29" s="285"/>
      <c r="B29" s="287"/>
      <c r="C29" s="205" t="s">
        <v>43</v>
      </c>
      <c r="D29" s="201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6"/>
    </row>
    <row r="30" spans="1:25" x14ac:dyDescent="0.15">
      <c r="A30" s="284">
        <v>7</v>
      </c>
      <c r="B30" s="286"/>
      <c r="C30" s="203" t="s">
        <v>42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9"/>
      <c r="W30" s="199"/>
      <c r="X30" s="199"/>
      <c r="Y30" s="204"/>
    </row>
    <row r="31" spans="1:25" x14ac:dyDescent="0.15">
      <c r="A31" s="285"/>
      <c r="B31" s="287"/>
      <c r="C31" s="205" t="s">
        <v>43</v>
      </c>
      <c r="D31" s="201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6"/>
    </row>
    <row r="32" spans="1:25" x14ac:dyDescent="0.15">
      <c r="A32" s="284">
        <v>8</v>
      </c>
      <c r="B32" s="286"/>
      <c r="C32" s="203" t="s">
        <v>42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9"/>
      <c r="W32" s="199"/>
      <c r="X32" s="199"/>
      <c r="Y32" s="204"/>
    </row>
    <row r="33" spans="1:25" x14ac:dyDescent="0.15">
      <c r="A33" s="285"/>
      <c r="B33" s="287"/>
      <c r="C33" s="205" t="s">
        <v>43</v>
      </c>
      <c r="D33" s="201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6"/>
    </row>
    <row r="34" spans="1:25" x14ac:dyDescent="0.15">
      <c r="A34" s="284">
        <v>9</v>
      </c>
      <c r="B34" s="286"/>
      <c r="C34" s="203" t="s">
        <v>42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9"/>
      <c r="V34" s="199"/>
      <c r="W34" s="199"/>
      <c r="X34" s="199"/>
      <c r="Y34" s="204"/>
    </row>
    <row r="35" spans="1:25" x14ac:dyDescent="0.15">
      <c r="A35" s="285"/>
      <c r="B35" s="287"/>
      <c r="C35" s="205" t="s">
        <v>43</v>
      </c>
      <c r="D35" s="201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6"/>
    </row>
    <row r="36" spans="1:25" x14ac:dyDescent="0.15">
      <c r="A36" s="284">
        <v>10</v>
      </c>
      <c r="B36" s="286"/>
      <c r="C36" s="203" t="s">
        <v>42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04"/>
    </row>
    <row r="37" spans="1:25" x14ac:dyDescent="0.15">
      <c r="A37" s="285"/>
      <c r="B37" s="287"/>
      <c r="C37" s="205" t="s">
        <v>43</v>
      </c>
      <c r="D37" s="201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19"/>
      <c r="W37" s="19"/>
      <c r="X37" s="19"/>
      <c r="Y37" s="206"/>
    </row>
    <row r="38" spans="1:25" x14ac:dyDescent="0.15">
      <c r="A38" s="284">
        <v>11</v>
      </c>
      <c r="B38" s="286"/>
      <c r="C38" s="203" t="s">
        <v>42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9"/>
      <c r="W38" s="199"/>
      <c r="X38" s="199"/>
      <c r="Y38" s="204"/>
    </row>
    <row r="39" spans="1:25" x14ac:dyDescent="0.15">
      <c r="A39" s="285"/>
      <c r="B39" s="287"/>
      <c r="C39" s="205" t="s">
        <v>43</v>
      </c>
      <c r="D39" s="201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6"/>
    </row>
    <row r="40" spans="1:25" x14ac:dyDescent="0.15">
      <c r="A40" s="284">
        <v>12</v>
      </c>
      <c r="B40" s="286"/>
      <c r="C40" s="203" t="s">
        <v>42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9"/>
      <c r="V40" s="199"/>
      <c r="W40" s="199"/>
      <c r="X40" s="199"/>
      <c r="Y40" s="204"/>
    </row>
    <row r="41" spans="1:25" x14ac:dyDescent="0.15">
      <c r="A41" s="285"/>
      <c r="B41" s="287"/>
      <c r="C41" s="205" t="s">
        <v>43</v>
      </c>
      <c r="D41" s="201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6"/>
    </row>
    <row r="42" spans="1:25" x14ac:dyDescent="0.15">
      <c r="A42" s="284">
        <v>13</v>
      </c>
      <c r="B42" s="286"/>
      <c r="C42" s="203" t="s">
        <v>42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4"/>
    </row>
    <row r="43" spans="1:25" x14ac:dyDescent="0.15">
      <c r="A43" s="285"/>
      <c r="B43" s="287"/>
      <c r="C43" s="205" t="s">
        <v>43</v>
      </c>
      <c r="D43" s="201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19"/>
      <c r="W43" s="19"/>
      <c r="X43" s="19"/>
      <c r="Y43" s="206"/>
    </row>
    <row r="44" spans="1:25" x14ac:dyDescent="0.15">
      <c r="A44" s="284">
        <v>14</v>
      </c>
      <c r="B44" s="286"/>
      <c r="C44" s="203" t="s">
        <v>42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9"/>
      <c r="W44" s="199"/>
      <c r="X44" s="199"/>
      <c r="Y44" s="204"/>
    </row>
    <row r="45" spans="1:25" x14ac:dyDescent="0.15">
      <c r="A45" s="285"/>
      <c r="B45" s="287"/>
      <c r="C45" s="205" t="s">
        <v>43</v>
      </c>
      <c r="D45" s="201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6"/>
    </row>
    <row r="46" spans="1:25" x14ac:dyDescent="0.15">
      <c r="A46" s="284">
        <v>15</v>
      </c>
      <c r="B46" s="286"/>
      <c r="C46" s="203" t="s">
        <v>42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9"/>
      <c r="V46" s="199"/>
      <c r="W46" s="199"/>
      <c r="X46" s="199"/>
      <c r="Y46" s="204"/>
    </row>
    <row r="47" spans="1:25" x14ac:dyDescent="0.15">
      <c r="A47" s="285"/>
      <c r="B47" s="287"/>
      <c r="C47" s="205" t="s">
        <v>43</v>
      </c>
      <c r="D47" s="201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6"/>
    </row>
    <row r="48" spans="1:25" x14ac:dyDescent="0.15">
      <c r="A48" s="284">
        <v>16</v>
      </c>
      <c r="B48" s="286"/>
      <c r="C48" s="203" t="s">
        <v>42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9"/>
      <c r="V48" s="199"/>
      <c r="W48" s="199"/>
      <c r="X48" s="199"/>
      <c r="Y48" s="204"/>
    </row>
    <row r="49" spans="1:25" x14ac:dyDescent="0.15">
      <c r="A49" s="285"/>
      <c r="B49" s="287"/>
      <c r="C49" s="205" t="s">
        <v>43</v>
      </c>
      <c r="D49" s="201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6"/>
    </row>
  </sheetData>
  <mergeCells count="45">
    <mergeCell ref="A9:A11"/>
    <mergeCell ref="A12:A13"/>
    <mergeCell ref="A14:A15"/>
    <mergeCell ref="A20:A21"/>
    <mergeCell ref="A22:A23"/>
    <mergeCell ref="A16:A17"/>
    <mergeCell ref="A18:A19"/>
    <mergeCell ref="A26:A27"/>
    <mergeCell ref="A28:A29"/>
    <mergeCell ref="B40:B41"/>
    <mergeCell ref="B42:B43"/>
    <mergeCell ref="B44:B45"/>
    <mergeCell ref="B46:B47"/>
    <mergeCell ref="A30:A31"/>
    <mergeCell ref="A40:A41"/>
    <mergeCell ref="A42:A43"/>
    <mergeCell ref="A44:A45"/>
    <mergeCell ref="A36:A37"/>
    <mergeCell ref="A38:A39"/>
    <mergeCell ref="B32:B33"/>
    <mergeCell ref="B18:B19"/>
    <mergeCell ref="B20:B21"/>
    <mergeCell ref="B22:B23"/>
    <mergeCell ref="B24:B25"/>
    <mergeCell ref="B30:B31"/>
    <mergeCell ref="B26:B27"/>
    <mergeCell ref="B28:B29"/>
    <mergeCell ref="A46:A47"/>
    <mergeCell ref="A48:A49"/>
    <mergeCell ref="B36:B37"/>
    <mergeCell ref="B38:B39"/>
    <mergeCell ref="B48:B49"/>
    <mergeCell ref="V7:W7"/>
    <mergeCell ref="A24:A25"/>
    <mergeCell ref="B34:B35"/>
    <mergeCell ref="A32:A33"/>
    <mergeCell ref="A34:A35"/>
    <mergeCell ref="Y9:Y10"/>
    <mergeCell ref="D9:X9"/>
    <mergeCell ref="B14:B15"/>
    <mergeCell ref="B16:B17"/>
    <mergeCell ref="B12:B13"/>
    <mergeCell ref="C9:C10"/>
    <mergeCell ref="B9:B10"/>
    <mergeCell ref="D11:X11"/>
  </mergeCells>
  <phoneticPr fontId="3"/>
  <hyperlinks>
    <hyperlink ref="D2" r:id="rId1" tooltip="http://www.godac.jamstec.go.jp/coredata/j/index.html" display="http://www.godac.jamstec.go.jp/coredata/j/index.html"/>
    <hyperlink ref="E2" r:id="rId2" tooltip="http://www.godac.jamstec.go.jp/coredata/j/index.html" display="http://www.godac.jamstec.go.jp/coredata/j/index.html"/>
    <hyperlink ref="F2" r:id="rId3" tooltip="http://www.godac.jamstec.go.jp/coredata/j/index.html" display="http://www.godac.jamstec.go.jp/coredata/j/index.html"/>
    <hyperlink ref="G2" r:id="rId4" tooltip="http://www.godac.jamstec.go.jp/coredata/j/index.html" display="http://www.godac.jamstec.go.jp/coredata/j/index.html"/>
    <hyperlink ref="H2" r:id="rId5" tooltip="http://www.godac.jamstec.go.jp/coredata/j/index.html" display="http://www.godac.jamstec.go.jp/coredata/j/index.html"/>
    <hyperlink ref="I2" r:id="rId6" tooltip="http://www.godac.jamstec.go.jp/coredata/j/index.html" display="http://www.godac.jamstec.go.jp/coredata/j/index.html"/>
    <hyperlink ref="J2" r:id="rId7" tooltip="http://www.godac.jamstec.go.jp/coredata/j/index.html" display="http://www.godac.jamstec.go.jp/coredata/j/index.html"/>
    <hyperlink ref="K2" r:id="rId8" tooltip="http://www.godac.jamstec.go.jp/coredata/j/index.html" display="http://www.godac.jamstec.go.jp/coredata/j/index.html"/>
    <hyperlink ref="L2" r:id="rId9" tooltip="http://www.godac.jamstec.go.jp/coredata/j/index.html" display="http://www.godac.jamstec.go.jp/coredata/j/index.html"/>
    <hyperlink ref="M2" r:id="rId10" tooltip="http://www.godac.jamstec.go.jp/coredata/j/index.html" display="http://www.godac.jamstec.go.jp/coredata/j/index.html"/>
    <hyperlink ref="N2" r:id="rId11" tooltip="http://www.godac.jamstec.go.jp/coredata/j/index.html" display="http://www.godac.jamstec.go.jp/coredata/j/index.html"/>
    <hyperlink ref="O2" r:id="rId12" tooltip="http://www.godac.jamstec.go.jp/coredata/j/index.html" display="http://www.godac.jamstec.go.jp/coredata/j/index.html"/>
    <hyperlink ref="P2" r:id="rId13" tooltip="http://www.godac.jamstec.go.jp/coredata/j/index.html" display="http://www.godac.jamstec.go.jp/coredata/j/index.html"/>
    <hyperlink ref="Q2" r:id="rId14" tooltip="http://www.godac.jamstec.go.jp/coredata/j/index.html" display="http://www.godac.jamstec.go.jp/coredata/j/index.html"/>
    <hyperlink ref="R2" r:id="rId15" tooltip="http://www.godac.jamstec.go.jp/coredata/j/index.html" display="http://www.godac.jamstec.go.jp/coredata/j/index.html"/>
    <hyperlink ref="S2" r:id="rId16" tooltip="http://www.godac.jamstec.go.jp/coredata/j/index.html" display="http://www.godac.jamstec.go.jp/coredata/j/index.html"/>
    <hyperlink ref="T2" r:id="rId17" tooltip="http://www.godac.jamstec.go.jp/coredata/j/index.html" display="http://www.godac.jamstec.go.jp/coredata/j/index.html"/>
    <hyperlink ref="U2" r:id="rId18" tooltip="http://www.godac.jamstec.go.jp/coredata/j/index.html" display="http://www.godac.jamstec.go.jp/coredata/j/index.html"/>
    <hyperlink ref="V2" r:id="rId19" tooltip="http://www.godac.jamstec.go.jp/coredata/j/index.html" display="http://www.godac.jamstec.go.jp/coredata/j/index.html"/>
    <hyperlink ref="W2" r:id="rId20" tooltip="http://www.godac.jamstec.go.jp/coredata/j/index.html" display="http://www.godac.jamstec.go.jp/coredata/j/index.html"/>
    <hyperlink ref="X2" r:id="rId21" tooltip="http://www.godac.jamstec.go.jp/coredata/j/index.html" display="http://www.godac.jamstec.go.jp/coredata/j/index.html"/>
    <hyperlink ref="Y2" r:id="rId22" tooltip="http://www.godac.jamstec.go.jp/coredata/j/index.html" display="http://www.godac.jamstec.go.jp/coredata/j/index.html"/>
  </hyperlinks>
  <pageMargins left="0.51181102362204722" right="0.39370078740157483" top="0.74803149606299213" bottom="0.55118110236220474" header="0.31496062992125984" footer="0.31496062992125984"/>
  <pageSetup paperSize="9" scale="80" orientation="landscape"/>
  <headerFooter alignWithMargins="0">
    <oddFooter xml:space="preserve">&amp;C&amp;P / &amp;N </oddFooter>
  </headerFooter>
  <legacy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メタデータシート（コアサンプル用）</vt:lpstr>
      <vt:lpstr>持帰り_サンプルリスト</vt:lpstr>
      <vt:lpstr>提出_サンプルリスト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sagawa</dc:creator>
  <cp:lastModifiedBy>takatsuy</cp:lastModifiedBy>
  <cp:lastPrinted>2015-02-04T06:38:29Z</cp:lastPrinted>
  <dcterms:created xsi:type="dcterms:W3CDTF">2010-07-27T00:16:26Z</dcterms:created>
  <dcterms:modified xsi:type="dcterms:W3CDTF">2023-07-21T07:17:33Z</dcterms:modified>
</cp:coreProperties>
</file>