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Shared/Previously Relocated Items/Security/OceanSITES/ 0.データ（netCDF）/OceanSITES netcdf data/"/>
    </mc:Choice>
  </mc:AlternateContent>
  <xr:revisionPtr revIDLastSave="0" documentId="13_ncr:1_{9EE4F5ED-2999-1C48-A729-249DF1C20629}" xr6:coauthVersionLast="47" xr6:coauthVersionMax="47" xr10:uidLastSave="{00000000-0000-0000-0000-000000000000}"/>
  <bookViews>
    <workbookView xWindow="41380" yWindow="1200" windowWidth="26200" windowHeight="164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50" i="1" s="1"/>
  <c r="C51" i="1" s="1"/>
  <c r="C22" i="1" l="1"/>
  <c r="C23" i="1" s="1"/>
  <c r="C24" i="1" s="1"/>
</calcChain>
</file>

<file path=xl/sharedStrings.xml><?xml version="1.0" encoding="utf-8"?>
<sst xmlns="http://schemas.openxmlformats.org/spreadsheetml/2006/main" count="50" uniqueCount="25">
  <si>
    <t>S/N</t>
  </si>
  <si>
    <t xml:space="preserve">Station </t>
    <phoneticPr fontId="1"/>
  </si>
  <si>
    <t>KEO</t>
    <phoneticPr fontId="1"/>
  </si>
  <si>
    <t>Open day</t>
    <phoneticPr fontId="1"/>
  </si>
  <si>
    <t>32°22'N</t>
    <phoneticPr fontId="1"/>
  </si>
  <si>
    <t>144°25'E</t>
    <phoneticPr fontId="1"/>
  </si>
  <si>
    <t>5900 m</t>
    <phoneticPr fontId="1"/>
  </si>
  <si>
    <t>water depth</t>
    <phoneticPr fontId="1"/>
  </si>
  <si>
    <t>Sampling interval (day)</t>
    <phoneticPr fontId="1"/>
  </si>
  <si>
    <t>Deployment</t>
    <phoneticPr fontId="1"/>
  </si>
  <si>
    <t>Recovery</t>
    <phoneticPr fontId="1"/>
  </si>
  <si>
    <t>ST depth (m)</t>
    <phoneticPr fontId="1"/>
  </si>
  <si>
    <t>Org-C (%)</t>
    <phoneticPr fontId="1"/>
  </si>
  <si>
    <t>Inorg-C (%)</t>
    <phoneticPr fontId="1"/>
  </si>
  <si>
    <t>TMF                  (mg m-2 day-1)</t>
    <phoneticPr fontId="1"/>
  </si>
  <si>
    <t>N       (%)</t>
    <phoneticPr fontId="1"/>
  </si>
  <si>
    <t>Al       (%)</t>
    <phoneticPr fontId="1"/>
  </si>
  <si>
    <t>Si        (%)</t>
    <phoneticPr fontId="1"/>
  </si>
  <si>
    <t>Ca       (%)</t>
    <phoneticPr fontId="1"/>
  </si>
  <si>
    <t>Ti        (%)</t>
    <phoneticPr fontId="1"/>
  </si>
  <si>
    <t>Mn       (%)</t>
    <phoneticPr fontId="1"/>
  </si>
  <si>
    <t>Fe       (%)</t>
    <phoneticPr fontId="1"/>
  </si>
  <si>
    <t>Ba       (%)</t>
    <phoneticPr fontId="1"/>
  </si>
  <si>
    <t>Mg      (%)</t>
    <phoneticPr fontId="1"/>
  </si>
  <si>
    <t>K        (%)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</si>
</sst>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/>
    <xf numFmtId="2" fontId="3" fillId="0" borderId="0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176" fontId="3" fillId="0" borderId="0" xfId="0" applyNumberFormat="1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2" xfId="0" applyNumberFormat="1" applyFont="1" applyFill="1" applyBorder="1"/>
    <xf numFmtId="0" fontId="3" fillId="0" borderId="2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/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4"/>
  <sheetViews>
    <sheetView tabSelected="1" topLeftCell="A23" workbookViewId="0">
      <selection activeCell="U46" sqref="U46"/>
    </sheetView>
  </sheetViews>
  <sheetFormatPr baseColWidth="10" defaultColWidth="12.85546875" defaultRowHeight="16" x14ac:dyDescent="0.2"/>
  <cols>
    <col min="1" max="1" width="12.85546875" style="11"/>
    <col min="2" max="2" width="10" style="11" customWidth="1"/>
    <col min="3" max="3" width="4.42578125" style="11" customWidth="1"/>
    <col min="4" max="4" width="10.140625" style="11" customWidth="1"/>
    <col min="5" max="5" width="11.140625" style="11" customWidth="1"/>
    <col min="6" max="6" width="8.140625" style="11" customWidth="1"/>
    <col min="7" max="7" width="12.42578125" style="11" customWidth="1"/>
    <col min="8" max="19" width="6.42578125" style="11" customWidth="1"/>
    <col min="20" max="16384" width="12.85546875" style="11"/>
  </cols>
  <sheetData>
    <row r="2" spans="2:19" s="1" customFormat="1" ht="15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s="12" customFormat="1" ht="30" x14ac:dyDescent="0.25">
      <c r="B3" s="5"/>
      <c r="C3" s="5" t="s">
        <v>0</v>
      </c>
      <c r="D3" s="5" t="s">
        <v>3</v>
      </c>
      <c r="E3" s="5" t="s">
        <v>8</v>
      </c>
      <c r="F3" s="5" t="s">
        <v>11</v>
      </c>
      <c r="G3" s="5" t="s">
        <v>14</v>
      </c>
      <c r="H3" s="5" t="s">
        <v>12</v>
      </c>
      <c r="I3" s="5" t="s">
        <v>13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</row>
    <row r="4" spans="2:19" s="1" customFormat="1" ht="14" x14ac:dyDescent="0.15">
      <c r="C4" s="6" t="s">
        <v>9</v>
      </c>
      <c r="D4" s="7">
        <v>43672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s="1" customFormat="1" x14ac:dyDescent="0.2">
      <c r="B5" s="1" t="s">
        <v>1</v>
      </c>
      <c r="C5" s="11">
        <v>1</v>
      </c>
      <c r="D5" s="7">
        <v>43673</v>
      </c>
      <c r="E5" s="2">
        <v>18</v>
      </c>
      <c r="F5" s="13">
        <v>1800</v>
      </c>
      <c r="G5" s="4">
        <v>31.524444444444448</v>
      </c>
      <c r="H5" s="4">
        <v>7.0339999999999998</v>
      </c>
      <c r="I5" s="4">
        <v>4.739505704845036</v>
      </c>
      <c r="J5" s="4">
        <v>0.77521480985144375</v>
      </c>
      <c r="K5" s="4">
        <v>1.7335419178333864</v>
      </c>
      <c r="L5" s="4">
        <v>15.5258432820624</v>
      </c>
      <c r="M5" s="4">
        <v>17.169387555327141</v>
      </c>
      <c r="N5" s="4">
        <v>8.4684848953383712E-2</v>
      </c>
      <c r="O5" s="4">
        <v>8.5981538088630988E-2</v>
      </c>
      <c r="P5" s="4">
        <v>0.96508692037374044</v>
      </c>
      <c r="Q5" s="4">
        <v>0.15183126386790913</v>
      </c>
      <c r="R5" s="4">
        <v>0.58178198700280637</v>
      </c>
      <c r="S5" s="4">
        <v>0.49207910059929477</v>
      </c>
    </row>
    <row r="6" spans="2:19" s="1" customFormat="1" x14ac:dyDescent="0.2">
      <c r="B6" s="1" t="s">
        <v>2</v>
      </c>
      <c r="C6" s="11">
        <v>2</v>
      </c>
      <c r="D6" s="7">
        <v>43691</v>
      </c>
      <c r="E6" s="2">
        <v>18</v>
      </c>
      <c r="F6" s="13">
        <v>1800</v>
      </c>
      <c r="G6" s="4">
        <v>25.951111111111111</v>
      </c>
      <c r="H6" s="4">
        <v>9.4770000000000003</v>
      </c>
      <c r="I6" s="4">
        <v>3.557727034470064</v>
      </c>
      <c r="J6" s="4">
        <v>1.0077091259019164</v>
      </c>
      <c r="K6" s="4">
        <v>1.7671922799308704</v>
      </c>
      <c r="L6" s="4">
        <v>14.849419831943667</v>
      </c>
      <c r="M6" s="4">
        <v>18.156453134797836</v>
      </c>
      <c r="N6" s="4">
        <v>9.9483866242532137E-2</v>
      </c>
      <c r="O6" s="4">
        <v>9.821586238662916E-2</v>
      </c>
      <c r="P6" s="4">
        <v>1.1140899751099527</v>
      </c>
      <c r="Q6" s="4">
        <v>0.1395203952458004</v>
      </c>
      <c r="R6" s="4">
        <v>0.67284110225138605</v>
      </c>
      <c r="S6" s="4">
        <v>0.44818080102948959</v>
      </c>
    </row>
    <row r="7" spans="2:19" s="1" customFormat="1" x14ac:dyDescent="0.2">
      <c r="B7" s="1" t="s">
        <v>4</v>
      </c>
      <c r="C7" s="11">
        <v>3</v>
      </c>
      <c r="D7" s="7">
        <v>43709</v>
      </c>
      <c r="E7" s="2">
        <v>18</v>
      </c>
      <c r="F7" s="13">
        <v>1800</v>
      </c>
      <c r="G7" s="4">
        <v>21.733333333333334</v>
      </c>
      <c r="H7" s="4">
        <v>11.346</v>
      </c>
      <c r="I7" s="4">
        <v>3.3806736984293302</v>
      </c>
      <c r="J7" s="4">
        <v>1.2889536672682032</v>
      </c>
      <c r="K7" s="4">
        <v>1.5771152546053271</v>
      </c>
      <c r="L7" s="4">
        <v>12.374652223928155</v>
      </c>
      <c r="M7" s="4">
        <v>18.156006619283765</v>
      </c>
      <c r="N7" s="4">
        <v>8.2119446655530504E-2</v>
      </c>
      <c r="O7" s="4">
        <v>9.5986881441175398E-2</v>
      </c>
      <c r="P7" s="4">
        <v>0.94288467934201237</v>
      </c>
      <c r="Q7" s="4">
        <v>0.15832958106371212</v>
      </c>
      <c r="R7" s="4">
        <v>0.61811356356365788</v>
      </c>
      <c r="S7" s="4">
        <v>0.43594436650197116</v>
      </c>
    </row>
    <row r="8" spans="2:19" s="1" customFormat="1" x14ac:dyDescent="0.2">
      <c r="B8" s="1" t="s">
        <v>5</v>
      </c>
      <c r="C8" s="11">
        <v>4</v>
      </c>
      <c r="D8" s="7">
        <v>43727</v>
      </c>
      <c r="E8" s="2">
        <v>18</v>
      </c>
      <c r="F8" s="13">
        <v>1800</v>
      </c>
      <c r="G8" s="4">
        <v>23.526666666666667</v>
      </c>
      <c r="H8" s="4">
        <v>9.8079999999999998</v>
      </c>
      <c r="I8" s="4">
        <v>3.1178538610859103</v>
      </c>
      <c r="J8" s="4">
        <v>1.0137264443076917</v>
      </c>
      <c r="K8" s="4">
        <v>1.7297405949749574</v>
      </c>
      <c r="L8" s="4">
        <v>13.285711318471336</v>
      </c>
      <c r="M8" s="4">
        <v>18.272244833741677</v>
      </c>
      <c r="N8" s="4">
        <v>8.6728044819269143E-2</v>
      </c>
      <c r="O8" s="4">
        <v>0.10361664032874091</v>
      </c>
      <c r="P8" s="4">
        <v>0.99964333600003519</v>
      </c>
      <c r="Q8" s="4">
        <v>0.15445030258979353</v>
      </c>
      <c r="R8" s="4">
        <v>0.61858382689618618</v>
      </c>
      <c r="S8" s="4">
        <v>0.46806008629634138</v>
      </c>
    </row>
    <row r="9" spans="2:19" s="1" customFormat="1" x14ac:dyDescent="0.2">
      <c r="B9" s="1" t="s">
        <v>7</v>
      </c>
      <c r="C9" s="11">
        <v>5</v>
      </c>
      <c r="D9" s="7">
        <v>43745</v>
      </c>
      <c r="E9" s="2">
        <v>18</v>
      </c>
      <c r="F9" s="13">
        <v>1800</v>
      </c>
      <c r="G9" s="4">
        <v>16.793333333333337</v>
      </c>
      <c r="H9" s="4">
        <v>8.859</v>
      </c>
      <c r="I9" s="4">
        <v>3.6796441103260271</v>
      </c>
      <c r="J9" s="4">
        <v>1.0610353933741248</v>
      </c>
      <c r="K9" s="4">
        <v>1.8061983448683168</v>
      </c>
      <c r="L9" s="4">
        <v>13.123418902586456</v>
      </c>
      <c r="M9" s="4">
        <v>17.084602311760207</v>
      </c>
      <c r="N9" s="4">
        <v>8.7504675161869966E-2</v>
      </c>
      <c r="O9" s="4">
        <v>0.11260339023505755</v>
      </c>
      <c r="P9" s="4">
        <v>1.0387453885718858</v>
      </c>
      <c r="Q9" s="4">
        <v>0.16022140588344297</v>
      </c>
      <c r="R9" s="4">
        <v>0.61126784681304591</v>
      </c>
      <c r="S9" s="4">
        <v>0.48737347077900439</v>
      </c>
    </row>
    <row r="10" spans="2:19" s="1" customFormat="1" x14ac:dyDescent="0.2">
      <c r="B10" s="1" t="s">
        <v>6</v>
      </c>
      <c r="C10" s="11">
        <v>6</v>
      </c>
      <c r="D10" s="7">
        <v>43763</v>
      </c>
      <c r="E10" s="2">
        <v>18</v>
      </c>
      <c r="F10" s="13">
        <v>1800</v>
      </c>
      <c r="G10" s="4">
        <v>23.824444444444442</v>
      </c>
      <c r="H10" s="4">
        <v>7.5</v>
      </c>
      <c r="I10" s="4">
        <v>4.6835446328923211</v>
      </c>
      <c r="J10" s="4">
        <v>0.79696038982253858</v>
      </c>
      <c r="K10" s="4">
        <v>1.725143182600352</v>
      </c>
      <c r="L10" s="4">
        <v>12.279858762853911</v>
      </c>
      <c r="M10" s="4">
        <v>20.400208075422658</v>
      </c>
      <c r="N10" s="4">
        <v>8.3512885801382067E-2</v>
      </c>
      <c r="O10" s="4">
        <v>0.11702165024886908</v>
      </c>
      <c r="P10" s="4">
        <v>0.99729619653934198</v>
      </c>
      <c r="Q10" s="4">
        <v>0.15260600799078922</v>
      </c>
      <c r="R10" s="4">
        <v>0.57418006008121192</v>
      </c>
      <c r="S10" s="4">
        <v>0.46503895329266032</v>
      </c>
    </row>
    <row r="11" spans="2:19" s="1" customFormat="1" x14ac:dyDescent="0.2">
      <c r="C11" s="11">
        <v>7</v>
      </c>
      <c r="D11" s="7">
        <v>43781</v>
      </c>
      <c r="E11" s="2">
        <v>18</v>
      </c>
      <c r="F11" s="13">
        <v>1800</v>
      </c>
      <c r="G11" s="4">
        <v>19.551111111111108</v>
      </c>
      <c r="H11" s="4">
        <v>8.9979999999999993</v>
      </c>
      <c r="I11" s="4">
        <v>3.2303000871057996</v>
      </c>
      <c r="J11" s="4">
        <v>0.91612347722424248</v>
      </c>
      <c r="K11" s="4">
        <v>2.1065271516689945</v>
      </c>
      <c r="L11" s="4">
        <v>13.219150747486406</v>
      </c>
      <c r="M11" s="4">
        <v>18.879262950315884</v>
      </c>
      <c r="N11" s="4">
        <v>0.10328503942017475</v>
      </c>
      <c r="O11" s="4">
        <v>0.12516925564677234</v>
      </c>
      <c r="P11" s="4">
        <v>1.2349717837975402</v>
      </c>
      <c r="Q11" s="4">
        <v>0.16363147910812365</v>
      </c>
      <c r="R11" s="4">
        <v>0.66943723573436675</v>
      </c>
      <c r="S11" s="4">
        <v>0.54479071725399453</v>
      </c>
    </row>
    <row r="12" spans="2:19" s="1" customFormat="1" x14ac:dyDescent="0.2">
      <c r="C12" s="11">
        <v>8</v>
      </c>
      <c r="D12" s="7">
        <v>43799</v>
      </c>
      <c r="E12" s="2">
        <v>18</v>
      </c>
      <c r="F12" s="13">
        <v>1800</v>
      </c>
      <c r="G12" s="4">
        <v>11.791111111111109</v>
      </c>
      <c r="H12" s="4">
        <v>10.433514004809757</v>
      </c>
      <c r="I12" s="4">
        <v>2.0720122867968822</v>
      </c>
      <c r="J12" s="4">
        <v>0.901894736125188</v>
      </c>
      <c r="K12" s="4">
        <v>1.9419449898861363</v>
      </c>
      <c r="L12" s="4">
        <v>11.340953044719299</v>
      </c>
      <c r="M12" s="4">
        <v>20.866887283887571</v>
      </c>
      <c r="N12" s="4">
        <v>9.3191515721544382E-2</v>
      </c>
      <c r="O12" s="4">
        <v>0.1046925398322352</v>
      </c>
      <c r="P12" s="4">
        <v>1.1026596618879427</v>
      </c>
      <c r="Q12" s="4">
        <v>0.16562475314794775</v>
      </c>
      <c r="R12" s="4">
        <v>0.60422316639657137</v>
      </c>
      <c r="S12" s="4">
        <v>0.49896909842006315</v>
      </c>
    </row>
    <row r="13" spans="2:19" s="1" customFormat="1" x14ac:dyDescent="0.2">
      <c r="C13" s="11">
        <v>9</v>
      </c>
      <c r="D13" s="7">
        <v>43817</v>
      </c>
      <c r="E13" s="2">
        <v>18</v>
      </c>
      <c r="F13" s="13">
        <v>1800</v>
      </c>
      <c r="G13" s="4">
        <v>31.568888888888889</v>
      </c>
      <c r="H13" s="4">
        <v>9.5549999999999997</v>
      </c>
      <c r="I13" s="4">
        <v>2.6557904174929376</v>
      </c>
      <c r="J13" s="4">
        <v>0.80464109406357232</v>
      </c>
      <c r="K13" s="4">
        <v>1.5369231086815835</v>
      </c>
      <c r="L13" s="4">
        <v>11.730114205269473</v>
      </c>
      <c r="M13" s="4">
        <v>22.456165778118191</v>
      </c>
      <c r="N13" s="4">
        <v>7.4226090007624437E-2</v>
      </c>
      <c r="O13" s="4">
        <v>7.2584096093666561E-2</v>
      </c>
      <c r="P13" s="4">
        <v>0.86862417046097296</v>
      </c>
      <c r="Q13" s="4">
        <v>0.11145405042041329</v>
      </c>
      <c r="R13" s="4">
        <v>0.53714949370566045</v>
      </c>
      <c r="S13" s="4">
        <v>0.39423733086659124</v>
      </c>
    </row>
    <row r="14" spans="2:19" s="1" customFormat="1" x14ac:dyDescent="0.2">
      <c r="C14" s="11">
        <v>10</v>
      </c>
      <c r="D14" s="7">
        <v>43835</v>
      </c>
      <c r="E14" s="2">
        <v>18</v>
      </c>
      <c r="F14" s="13">
        <v>1800</v>
      </c>
      <c r="G14" s="4">
        <v>71.760000000000005</v>
      </c>
      <c r="H14" s="4">
        <v>8.8230000000000004</v>
      </c>
      <c r="I14" s="4">
        <v>3.0391300121442431</v>
      </c>
      <c r="J14" s="4">
        <v>0.6121427799578808</v>
      </c>
      <c r="K14" s="4">
        <v>1.1339740469990378</v>
      </c>
      <c r="L14" s="4">
        <v>11.672262432801597</v>
      </c>
      <c r="M14" s="4">
        <v>23.825644131814805</v>
      </c>
      <c r="N14" s="4">
        <v>5.6602429813088842E-2</v>
      </c>
      <c r="O14" s="4">
        <v>4.3997901257868809E-2</v>
      </c>
      <c r="P14" s="4">
        <v>0.65738968964219036</v>
      </c>
      <c r="Q14" s="4">
        <v>7.2062681648084909E-2</v>
      </c>
      <c r="R14" s="4">
        <v>0.47863950922635362</v>
      </c>
      <c r="S14" s="4">
        <v>0.30324463188298356</v>
      </c>
    </row>
    <row r="15" spans="2:19" s="1" customFormat="1" x14ac:dyDescent="0.2">
      <c r="C15" s="11">
        <v>11</v>
      </c>
      <c r="D15" s="7">
        <v>43853</v>
      </c>
      <c r="E15" s="2">
        <v>18</v>
      </c>
      <c r="F15" s="13">
        <v>1800</v>
      </c>
      <c r="G15" s="4">
        <v>50.051111111111112</v>
      </c>
      <c r="H15" s="4">
        <v>8.3460000000000001</v>
      </c>
      <c r="I15" s="4">
        <v>3.0386688933724635</v>
      </c>
      <c r="J15" s="4">
        <v>0.6386065848889606</v>
      </c>
      <c r="K15" s="4">
        <v>1.5920168716839371</v>
      </c>
      <c r="L15" s="4">
        <v>12.575670280097395</v>
      </c>
      <c r="M15" s="4">
        <v>22.262670545409861</v>
      </c>
      <c r="N15" s="4">
        <v>7.409118668837808E-2</v>
      </c>
      <c r="O15" s="4">
        <v>5.7885611118706756E-2</v>
      </c>
      <c r="P15" s="4">
        <v>0.88106779688932946</v>
      </c>
      <c r="Q15" s="4">
        <v>8.3256195394678295E-2</v>
      </c>
      <c r="R15" s="4">
        <v>0.52513424016070998</v>
      </c>
      <c r="S15" s="4">
        <v>0.41075254295806668</v>
      </c>
    </row>
    <row r="16" spans="2:19" s="1" customFormat="1" x14ac:dyDescent="0.2">
      <c r="C16" s="11">
        <v>12</v>
      </c>
      <c r="D16" s="7">
        <v>43871</v>
      </c>
      <c r="E16" s="2">
        <v>18</v>
      </c>
      <c r="F16" s="13">
        <v>1800</v>
      </c>
      <c r="G16" s="4">
        <v>74.997777777777785</v>
      </c>
      <c r="H16" s="4">
        <v>7.9420000000000002</v>
      </c>
      <c r="I16" s="4">
        <v>3.0506470056449242</v>
      </c>
      <c r="J16" s="4">
        <v>0.60499559742597597</v>
      </c>
      <c r="K16" s="4">
        <v>1.7731245066878882</v>
      </c>
      <c r="L16" s="4">
        <v>13.801978513801586</v>
      </c>
      <c r="M16" s="4">
        <v>20.577417921039583</v>
      </c>
      <c r="N16" s="4">
        <v>8.1681814063273156E-2</v>
      </c>
      <c r="O16" s="4">
        <v>6.9282130284833793E-2</v>
      </c>
      <c r="P16" s="4">
        <v>0.98531903552182776</v>
      </c>
      <c r="Q16" s="4">
        <v>9.6624020877767738E-2</v>
      </c>
      <c r="R16" s="4">
        <v>0.55790801231936737</v>
      </c>
      <c r="S16" s="4">
        <v>0.46802332915527889</v>
      </c>
    </row>
    <row r="17" spans="2:19" s="1" customFormat="1" x14ac:dyDescent="0.2">
      <c r="C17" s="11">
        <v>13</v>
      </c>
      <c r="D17" s="7">
        <v>43889</v>
      </c>
      <c r="E17" s="2">
        <v>18</v>
      </c>
      <c r="F17" s="13">
        <v>1800</v>
      </c>
      <c r="G17" s="4">
        <v>79.606666666666655</v>
      </c>
      <c r="H17" s="4">
        <v>7.73</v>
      </c>
      <c r="I17" s="4">
        <v>4.7244090236046397</v>
      </c>
      <c r="J17" s="4">
        <v>0.70728764371114516</v>
      </c>
      <c r="K17" s="4">
        <v>1.507158261092282</v>
      </c>
      <c r="L17" s="4">
        <v>12.372641259445455</v>
      </c>
      <c r="M17" s="4">
        <v>23.094287740215751</v>
      </c>
      <c r="N17" s="4">
        <v>9.2850236908063946E-2</v>
      </c>
      <c r="O17" s="4">
        <v>5.1884951028224574E-2</v>
      </c>
      <c r="P17" s="4">
        <v>1.0356805375692186</v>
      </c>
      <c r="Q17" s="4">
        <v>7.1612758849159547E-2</v>
      </c>
      <c r="R17" s="4">
        <v>0.60784813212460831</v>
      </c>
      <c r="S17" s="4">
        <v>0.33433129505200054</v>
      </c>
    </row>
    <row r="18" spans="2:19" s="1" customFormat="1" x14ac:dyDescent="0.2">
      <c r="C18" s="11">
        <v>14</v>
      </c>
      <c r="D18" s="7">
        <v>43907</v>
      </c>
      <c r="E18" s="2">
        <v>18</v>
      </c>
      <c r="F18" s="13">
        <v>1800</v>
      </c>
      <c r="G18" s="4">
        <v>111.14222222222222</v>
      </c>
      <c r="H18" s="4">
        <v>9.8170000000000002</v>
      </c>
      <c r="I18" s="4">
        <v>3.4044373102177659</v>
      </c>
      <c r="J18" s="4">
        <v>0.89391670491236153</v>
      </c>
      <c r="K18" s="4">
        <v>1.5330071845714719</v>
      </c>
      <c r="L18" s="4">
        <v>12.011294796261421</v>
      </c>
      <c r="M18" s="4">
        <v>22.023895336176611</v>
      </c>
      <c r="N18" s="4">
        <v>8.8187957770121894E-2</v>
      </c>
      <c r="O18" s="4">
        <v>5.5687769642302487E-2</v>
      </c>
      <c r="P18" s="4">
        <v>1.0133447764782417</v>
      </c>
      <c r="Q18" s="4">
        <v>8.2799965121343078E-2</v>
      </c>
      <c r="R18" s="4">
        <v>0.60692909947020035</v>
      </c>
      <c r="S18" s="4">
        <v>0.36750684827587454</v>
      </c>
    </row>
    <row r="19" spans="2:19" s="1" customFormat="1" x14ac:dyDescent="0.2">
      <c r="C19" s="11">
        <v>15</v>
      </c>
      <c r="D19" s="7">
        <v>43925</v>
      </c>
      <c r="E19" s="2">
        <v>18</v>
      </c>
      <c r="F19" s="13">
        <v>1800</v>
      </c>
      <c r="G19" s="4">
        <v>121.43240740740742</v>
      </c>
      <c r="H19" s="4">
        <v>10.532999999999999</v>
      </c>
      <c r="I19" s="4">
        <v>2.5172834569051386</v>
      </c>
      <c r="J19" s="4">
        <v>0.89677360942286422</v>
      </c>
      <c r="K19" s="4">
        <v>1.0862417791723997</v>
      </c>
      <c r="L19" s="4">
        <v>12.136655610616524</v>
      </c>
      <c r="M19" s="4">
        <v>21.551228350821788</v>
      </c>
      <c r="N19" s="4">
        <v>5.250314595572058E-2</v>
      </c>
      <c r="O19" s="4">
        <v>3.9407480510084539E-2</v>
      </c>
      <c r="P19" s="4">
        <v>0.62327936993911948</v>
      </c>
      <c r="Q19" s="4">
        <v>8.6261926723025018E-2</v>
      </c>
      <c r="R19" s="4">
        <v>0.46636196620532733</v>
      </c>
      <c r="S19" s="4">
        <v>0.341309756499036</v>
      </c>
    </row>
    <row r="20" spans="2:19" s="1" customFormat="1" x14ac:dyDescent="0.2">
      <c r="C20" s="11">
        <v>16</v>
      </c>
      <c r="D20" s="7">
        <v>43943</v>
      </c>
      <c r="E20" s="2">
        <v>18</v>
      </c>
      <c r="F20" s="13">
        <v>1800</v>
      </c>
      <c r="G20" s="4">
        <v>98.533333333333331</v>
      </c>
      <c r="H20" s="4">
        <v>10.202</v>
      </c>
      <c r="I20" s="4">
        <v>2.6349672411775966</v>
      </c>
      <c r="J20" s="4">
        <v>0.90107463713787839</v>
      </c>
      <c r="K20" s="4">
        <v>1.1588457201384865</v>
      </c>
      <c r="L20" s="4">
        <v>13.191455313596322</v>
      </c>
      <c r="M20" s="4">
        <v>20.598711391310538</v>
      </c>
      <c r="N20" s="4">
        <v>6.0770440709812426E-2</v>
      </c>
      <c r="O20" s="4">
        <v>3.7496279683076096E-2</v>
      </c>
      <c r="P20" s="4">
        <v>0.70127121369970702</v>
      </c>
      <c r="Q20" s="4">
        <v>6.9754913120548517E-2</v>
      </c>
      <c r="R20" s="4">
        <v>0.49912186536635428</v>
      </c>
      <c r="S20" s="4">
        <v>0.32636740347623466</v>
      </c>
    </row>
    <row r="21" spans="2:19" s="1" customFormat="1" x14ac:dyDescent="0.2">
      <c r="C21" s="11">
        <v>17</v>
      </c>
      <c r="D21" s="7">
        <v>43961</v>
      </c>
      <c r="E21" s="2">
        <v>18</v>
      </c>
      <c r="F21" s="13">
        <v>1800</v>
      </c>
      <c r="G21" s="4">
        <v>162.11851851851853</v>
      </c>
      <c r="H21" s="4">
        <v>8.9700000000000006</v>
      </c>
      <c r="I21" s="4">
        <v>2.823866316943155</v>
      </c>
      <c r="J21" s="4">
        <v>0.80459014908887361</v>
      </c>
      <c r="K21" s="4">
        <v>1.2109273624208838</v>
      </c>
      <c r="L21" s="4">
        <v>15.290727895702389</v>
      </c>
      <c r="M21" s="4">
        <v>18.982835664648096</v>
      </c>
      <c r="N21" s="4">
        <v>6.4137496506503661E-2</v>
      </c>
      <c r="O21" s="4">
        <v>4.3712399118265563E-2</v>
      </c>
      <c r="P21" s="4">
        <v>0.73190147601640176</v>
      </c>
      <c r="Q21" s="4">
        <v>7.3677727786854538E-2</v>
      </c>
      <c r="R21" s="4">
        <v>0.50117989122868845</v>
      </c>
      <c r="S21" s="4">
        <v>0.33911325420078264</v>
      </c>
    </row>
    <row r="22" spans="2:19" s="1" customFormat="1" x14ac:dyDescent="0.2">
      <c r="C22" s="11">
        <f>+C21+1</f>
        <v>18</v>
      </c>
      <c r="D22" s="7">
        <v>43979</v>
      </c>
      <c r="E22" s="2">
        <v>18</v>
      </c>
      <c r="F22" s="13">
        <v>1800</v>
      </c>
      <c r="G22" s="4">
        <v>36.366666666666667</v>
      </c>
      <c r="H22" s="4">
        <v>8.7409999999999997</v>
      </c>
      <c r="I22" s="4">
        <v>2.8983878343403333</v>
      </c>
      <c r="J22" s="4">
        <v>0.74602211014611952</v>
      </c>
      <c r="K22" s="4">
        <v>1.3910731395832145</v>
      </c>
      <c r="L22" s="4">
        <v>13.69128175860625</v>
      </c>
      <c r="M22" s="4">
        <v>20.005632269117648</v>
      </c>
      <c r="N22" s="4">
        <v>6.5997215972058793E-2</v>
      </c>
      <c r="O22" s="4">
        <v>6.3000526704170043E-2</v>
      </c>
      <c r="P22" s="4">
        <v>0.77652335142770368</v>
      </c>
      <c r="Q22" s="4">
        <v>0.12297975005213158</v>
      </c>
      <c r="R22" s="4">
        <v>0.49276192128731716</v>
      </c>
      <c r="S22" s="4">
        <v>0.38998825816615978</v>
      </c>
    </row>
    <row r="23" spans="2:19" s="1" customFormat="1" x14ac:dyDescent="0.2">
      <c r="C23" s="11">
        <f t="shared" ref="C23:C24" si="0">+C22+1</f>
        <v>19</v>
      </c>
      <c r="D23" s="7">
        <v>43997</v>
      </c>
      <c r="E23" s="2">
        <v>18</v>
      </c>
      <c r="F23" s="13">
        <v>1800</v>
      </c>
      <c r="G23" s="4">
        <v>24.686666666666667</v>
      </c>
      <c r="H23" s="4">
        <v>17.931000000000001</v>
      </c>
      <c r="I23" s="4">
        <v>5.291767436588561</v>
      </c>
      <c r="J23" s="4">
        <v>2.9787070013296515</v>
      </c>
      <c r="K23" s="4">
        <v>1.1556847848422884</v>
      </c>
      <c r="L23" s="4">
        <v>8.3490294108219736</v>
      </c>
      <c r="M23" s="4">
        <v>16.622550797344406</v>
      </c>
      <c r="N23" s="4">
        <v>6.5056108274793578E-2</v>
      </c>
      <c r="O23" s="4">
        <v>4.2936891187564642E-2</v>
      </c>
      <c r="P23" s="4">
        <v>0.81487643528045273</v>
      </c>
      <c r="Q23" s="4">
        <v>7.7435868591099286E-2</v>
      </c>
      <c r="R23" s="4">
        <v>0.5613599536799585</v>
      </c>
      <c r="S23" s="4">
        <v>0.25224004059463095</v>
      </c>
    </row>
    <row r="24" spans="2:19" s="1" customFormat="1" x14ac:dyDescent="0.2">
      <c r="C24" s="11">
        <f t="shared" si="0"/>
        <v>20</v>
      </c>
      <c r="D24" s="7">
        <v>44015</v>
      </c>
      <c r="E24" s="2">
        <v>18</v>
      </c>
      <c r="F24" s="13">
        <v>1800</v>
      </c>
      <c r="G24" s="4">
        <v>36.375555555555557</v>
      </c>
      <c r="H24" s="4">
        <v>8.5939999999999994</v>
      </c>
      <c r="I24" s="4">
        <v>3.2451097364270378</v>
      </c>
      <c r="J24" s="4">
        <v>0.89931060432413923</v>
      </c>
      <c r="K24" s="4">
        <v>2.586632671908049</v>
      </c>
      <c r="L24" s="4">
        <v>14.752094847113582</v>
      </c>
      <c r="M24" s="4">
        <v>17.812207103316247</v>
      </c>
      <c r="N24" s="4">
        <v>0.17233966431625281</v>
      </c>
      <c r="O24" s="4">
        <v>7.6988170149922236E-2</v>
      </c>
      <c r="P24" s="4">
        <v>2.1542232204675615</v>
      </c>
      <c r="Q24" s="4">
        <v>0.10319108272595831</v>
      </c>
      <c r="R24" s="4">
        <v>0.85118208246510452</v>
      </c>
      <c r="S24" s="4">
        <v>0.41153270710177348</v>
      </c>
    </row>
    <row r="25" spans="2:19" s="1" customFormat="1" x14ac:dyDescent="0.2">
      <c r="C25" s="1">
        <v>21</v>
      </c>
      <c r="D25" s="7">
        <v>44033</v>
      </c>
      <c r="E25" s="2">
        <v>18</v>
      </c>
      <c r="F25" s="13">
        <v>1800</v>
      </c>
      <c r="G25" s="4">
        <v>19.766666666666666</v>
      </c>
      <c r="H25" s="4">
        <v>9.1110000000000007</v>
      </c>
      <c r="I25" s="4">
        <v>2.5530820309595832</v>
      </c>
      <c r="J25" s="4">
        <v>0.83662835508385403</v>
      </c>
      <c r="K25" s="4">
        <v>2.581798558226879</v>
      </c>
      <c r="L25" s="4">
        <v>15.37269467873239</v>
      </c>
      <c r="M25" s="4">
        <v>16.361984142045024</v>
      </c>
      <c r="N25" s="4">
        <v>0.167170040338181</v>
      </c>
      <c r="O25" s="4">
        <v>8.2918550137906138E-2</v>
      </c>
      <c r="P25" s="4">
        <v>2.1519297728711089</v>
      </c>
      <c r="Q25" s="4">
        <v>0.12645139522034915</v>
      </c>
      <c r="R25" s="4">
        <v>0.82539146655267071</v>
      </c>
      <c r="S25" s="4">
        <v>0.41584803508039708</v>
      </c>
    </row>
    <row r="26" spans="2:19" s="1" customFormat="1" x14ac:dyDescent="0.2">
      <c r="C26" s="11"/>
      <c r="D26" s="7">
        <v>44051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2:19" s="1" customFormat="1" ht="14" x14ac:dyDescent="0.15">
      <c r="B27" s="10"/>
      <c r="C27" s="8" t="s">
        <v>10</v>
      </c>
      <c r="D27" s="9">
        <v>44261</v>
      </c>
      <c r="E27" s="9"/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9" spans="2:19" ht="17" thickBot="1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19" ht="30" x14ac:dyDescent="0.2">
      <c r="B30" s="5"/>
      <c r="C30" s="5" t="s">
        <v>0</v>
      </c>
      <c r="D30" s="5" t="s">
        <v>3</v>
      </c>
      <c r="E30" s="5" t="s">
        <v>8</v>
      </c>
      <c r="F30" s="5" t="s">
        <v>11</v>
      </c>
      <c r="G30" s="5" t="s">
        <v>14</v>
      </c>
      <c r="H30" s="5" t="s">
        <v>12</v>
      </c>
      <c r="I30" s="5" t="s">
        <v>13</v>
      </c>
      <c r="J30" s="5" t="s">
        <v>15</v>
      </c>
      <c r="K30" s="5" t="s">
        <v>16</v>
      </c>
      <c r="L30" s="5" t="s">
        <v>17</v>
      </c>
      <c r="M30" s="5" t="s">
        <v>18</v>
      </c>
      <c r="N30" s="5" t="s">
        <v>19</v>
      </c>
      <c r="O30" s="5" t="s">
        <v>20</v>
      </c>
      <c r="P30" s="5" t="s">
        <v>21</v>
      </c>
      <c r="Q30" s="5" t="s">
        <v>22</v>
      </c>
      <c r="R30" s="5" t="s">
        <v>23</v>
      </c>
      <c r="S30" s="5" t="s">
        <v>24</v>
      </c>
    </row>
    <row r="31" spans="2:19" x14ac:dyDescent="0.2">
      <c r="B31" s="1"/>
      <c r="C31" s="6" t="s">
        <v>9</v>
      </c>
      <c r="D31" s="7">
        <v>43672</v>
      </c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19" x14ac:dyDescent="0.2">
      <c r="B32" s="1" t="s">
        <v>1</v>
      </c>
      <c r="C32" s="11">
        <v>1</v>
      </c>
      <c r="D32" s="7">
        <v>43673</v>
      </c>
      <c r="E32" s="2">
        <v>18</v>
      </c>
      <c r="F32" s="13">
        <v>4900</v>
      </c>
      <c r="G32" s="4">
        <v>8.4422222222222221</v>
      </c>
      <c r="H32" s="4">
        <v>8.3721874812191981</v>
      </c>
      <c r="I32" s="4">
        <v>2.5406588263362906</v>
      </c>
      <c r="J32" s="4">
        <v>0.68690934907406775</v>
      </c>
      <c r="K32" s="4">
        <v>2.4567983896305847</v>
      </c>
      <c r="L32" s="4">
        <v>13.952252691895211</v>
      </c>
      <c r="M32" s="4">
        <v>17.742108510166059</v>
      </c>
      <c r="N32" s="4">
        <v>0.11988785136927374</v>
      </c>
      <c r="O32" s="4">
        <v>0.11570766690158979</v>
      </c>
      <c r="P32" s="4">
        <v>1.4029656003315851</v>
      </c>
      <c r="Q32" s="4">
        <v>0.1601135800384218</v>
      </c>
      <c r="R32" s="4">
        <v>0.67499371533164199</v>
      </c>
      <c r="S32" s="4">
        <v>0.63411469820007982</v>
      </c>
    </row>
    <row r="33" spans="2:19" x14ac:dyDescent="0.2">
      <c r="B33" s="1" t="s">
        <v>2</v>
      </c>
      <c r="C33" s="11">
        <v>2</v>
      </c>
      <c r="D33" s="7">
        <v>43691</v>
      </c>
      <c r="E33" s="2">
        <v>18</v>
      </c>
      <c r="F33" s="13">
        <v>4900</v>
      </c>
      <c r="G33" s="4">
        <v>15.637777777777778</v>
      </c>
      <c r="H33" s="4">
        <v>9.1386547549739277</v>
      </c>
      <c r="I33" s="4">
        <v>1.7858954400241682</v>
      </c>
      <c r="J33" s="4">
        <v>0.68880195755677165</v>
      </c>
      <c r="K33" s="4">
        <v>2.599455575608796</v>
      </c>
      <c r="L33" s="4">
        <v>15.610983459595772</v>
      </c>
      <c r="M33" s="4">
        <v>17.76107165575872</v>
      </c>
      <c r="N33" s="4">
        <v>0.12530287938585077</v>
      </c>
      <c r="O33" s="4">
        <v>0.12092616290415656</v>
      </c>
      <c r="P33" s="4">
        <v>1.4510128987104511</v>
      </c>
      <c r="Q33" s="4">
        <v>0.15533237891377755</v>
      </c>
      <c r="R33" s="4">
        <v>0.73795341007958259</v>
      </c>
      <c r="S33" s="4">
        <v>0.62568376789091118</v>
      </c>
    </row>
    <row r="34" spans="2:19" x14ac:dyDescent="0.2">
      <c r="B34" s="1" t="s">
        <v>4</v>
      </c>
      <c r="C34" s="11">
        <v>3</v>
      </c>
      <c r="D34" s="7">
        <v>43709</v>
      </c>
      <c r="E34" s="2">
        <v>18</v>
      </c>
      <c r="F34" s="13">
        <v>4900</v>
      </c>
      <c r="G34" s="4">
        <v>15.373333333333331</v>
      </c>
      <c r="H34" s="4">
        <v>6.4390000000000001</v>
      </c>
      <c r="I34" s="4">
        <v>3.8492677273267333</v>
      </c>
      <c r="J34" s="4">
        <v>0.61930700928658089</v>
      </c>
      <c r="K34" s="4">
        <v>2.5862542985073138</v>
      </c>
      <c r="L34" s="4">
        <v>15.097022338989243</v>
      </c>
      <c r="M34" s="4">
        <v>18.642751698996065</v>
      </c>
      <c r="N34" s="4">
        <v>0.12981264843388132</v>
      </c>
      <c r="O34" s="4">
        <v>0.11643483217383543</v>
      </c>
      <c r="P34" s="4">
        <v>1.4883460631440641</v>
      </c>
      <c r="Q34" s="4">
        <v>0.14660197405237752</v>
      </c>
      <c r="R34" s="4">
        <v>0.71634647523511663</v>
      </c>
      <c r="S34" s="4">
        <v>0.60662781216238926</v>
      </c>
    </row>
    <row r="35" spans="2:19" x14ac:dyDescent="0.2">
      <c r="B35" s="1" t="s">
        <v>5</v>
      </c>
      <c r="C35" s="11">
        <v>4</v>
      </c>
      <c r="D35" s="7">
        <v>43727</v>
      </c>
      <c r="E35" s="2">
        <v>18</v>
      </c>
      <c r="F35" s="13">
        <v>4900</v>
      </c>
      <c r="G35" s="4">
        <v>44.228888888888889</v>
      </c>
      <c r="H35" s="4">
        <v>4.9249999999999998</v>
      </c>
      <c r="I35" s="4">
        <v>2.8562778980738512</v>
      </c>
      <c r="J35" s="4">
        <v>0.48220492462595499</v>
      </c>
      <c r="K35" s="4">
        <v>3.1989189334996517</v>
      </c>
      <c r="L35" s="4">
        <v>19.926461825586781</v>
      </c>
      <c r="M35" s="4">
        <v>12.915717376688187</v>
      </c>
      <c r="N35" s="4">
        <v>0.15243467501133312</v>
      </c>
      <c r="O35" s="4">
        <v>0.1406178389688349</v>
      </c>
      <c r="P35" s="4">
        <v>1.7725475022551196</v>
      </c>
      <c r="Q35" s="4">
        <v>0.1543254379897756</v>
      </c>
      <c r="R35" s="4">
        <v>0.84680407502854715</v>
      </c>
      <c r="S35" s="4">
        <v>0.80177606966208637</v>
      </c>
    </row>
    <row r="36" spans="2:19" x14ac:dyDescent="0.2">
      <c r="B36" s="1" t="s">
        <v>7</v>
      </c>
      <c r="C36" s="11">
        <v>5</v>
      </c>
      <c r="D36" s="7">
        <v>43745</v>
      </c>
      <c r="E36" s="2">
        <v>18</v>
      </c>
      <c r="F36" s="13">
        <v>4900</v>
      </c>
      <c r="G36" s="4">
        <v>45.84</v>
      </c>
      <c r="H36" s="4">
        <v>5.3470000000000004</v>
      </c>
      <c r="I36" s="4">
        <v>2.8712273872761296</v>
      </c>
      <c r="J36" s="4">
        <v>0.49126298144858771</v>
      </c>
      <c r="K36" s="4">
        <v>3.0363880276038886</v>
      </c>
      <c r="L36" s="4">
        <v>19.184690805578796</v>
      </c>
      <c r="M36" s="4">
        <v>13.886300360266784</v>
      </c>
      <c r="N36" s="4">
        <v>0.14439761158252296</v>
      </c>
      <c r="O36" s="4">
        <v>0.13278255980692169</v>
      </c>
      <c r="P36" s="4">
        <v>1.6866167946629227</v>
      </c>
      <c r="Q36" s="4">
        <v>0.15565531719559947</v>
      </c>
      <c r="R36" s="4">
        <v>0.80787859026793019</v>
      </c>
      <c r="S36" s="4">
        <v>0.7540965208147592</v>
      </c>
    </row>
    <row r="37" spans="2:19" x14ac:dyDescent="0.2">
      <c r="B37" s="1" t="s">
        <v>6</v>
      </c>
      <c r="C37" s="11">
        <v>6</v>
      </c>
      <c r="D37" s="7">
        <v>43763</v>
      </c>
      <c r="E37" s="2">
        <v>18</v>
      </c>
      <c r="F37" s="13">
        <v>4900</v>
      </c>
      <c r="G37" s="4">
        <v>42.875555555555557</v>
      </c>
      <c r="H37" s="4">
        <v>5.5330000000000004</v>
      </c>
      <c r="I37" s="4">
        <v>2.445221836783583</v>
      </c>
      <c r="J37" s="4">
        <v>0.48582384704988696</v>
      </c>
      <c r="K37" s="4">
        <v>3.2325478220626986</v>
      </c>
      <c r="L37" s="4">
        <v>20.312500567500521</v>
      </c>
      <c r="M37" s="4">
        <v>13.198008411776138</v>
      </c>
      <c r="N37" s="4">
        <v>0.15688475578917035</v>
      </c>
      <c r="O37" s="4">
        <v>0.13251374540914634</v>
      </c>
      <c r="P37" s="4">
        <v>1.8350526659603594</v>
      </c>
      <c r="Q37" s="4">
        <v>0.15702313114839145</v>
      </c>
      <c r="R37" s="4">
        <v>0.88376932760378446</v>
      </c>
      <c r="S37" s="4">
        <v>0.78317874533136389</v>
      </c>
    </row>
    <row r="38" spans="2:19" x14ac:dyDescent="0.2">
      <c r="B38" s="1"/>
      <c r="C38" s="11">
        <v>7</v>
      </c>
      <c r="D38" s="7">
        <v>43781</v>
      </c>
      <c r="E38" s="2">
        <v>18</v>
      </c>
      <c r="F38" s="13">
        <v>4900</v>
      </c>
      <c r="G38" s="4">
        <v>16.33111111111111</v>
      </c>
      <c r="H38" s="4">
        <v>6.4640000000000004</v>
      </c>
      <c r="I38" s="4">
        <v>3.0793860209119419</v>
      </c>
      <c r="J38" s="4">
        <v>0.60002085586495779</v>
      </c>
      <c r="K38" s="4">
        <v>2.8705611734119039</v>
      </c>
      <c r="L38" s="4">
        <v>16.858144384503596</v>
      </c>
      <c r="M38" s="4">
        <v>15.727897179680262</v>
      </c>
      <c r="N38" s="4">
        <v>0.13783374987665425</v>
      </c>
      <c r="O38" s="4">
        <v>0.13673566994482725</v>
      </c>
      <c r="P38" s="4">
        <v>1.6155836760431714</v>
      </c>
      <c r="Q38" s="4">
        <v>0.17530882092929864</v>
      </c>
      <c r="R38" s="4">
        <v>0.77677667968103692</v>
      </c>
      <c r="S38" s="4">
        <v>0.70313582098056038</v>
      </c>
    </row>
    <row r="39" spans="2:19" x14ac:dyDescent="0.2">
      <c r="B39" s="1"/>
      <c r="C39" s="11">
        <v>8</v>
      </c>
      <c r="D39" s="7">
        <v>43799</v>
      </c>
      <c r="E39" s="2">
        <v>18</v>
      </c>
      <c r="F39" s="13">
        <v>4900</v>
      </c>
      <c r="G39" s="4">
        <v>31.055555555555557</v>
      </c>
      <c r="H39" s="4">
        <v>5.4020000000000001</v>
      </c>
      <c r="I39" s="4">
        <v>3.4490435309251284</v>
      </c>
      <c r="J39" s="4">
        <v>0.57981389926369686</v>
      </c>
      <c r="K39" s="4">
        <v>2.9178020901227946</v>
      </c>
      <c r="L39" s="4">
        <v>17.938837841109809</v>
      </c>
      <c r="M39" s="4">
        <v>14.856533788916767</v>
      </c>
      <c r="N39" s="4">
        <v>0.13749184058199049</v>
      </c>
      <c r="O39" s="4">
        <v>0.12998719529276564</v>
      </c>
      <c r="P39" s="4">
        <v>1.6163464232731712</v>
      </c>
      <c r="Q39" s="4">
        <v>0.15908770500534664</v>
      </c>
      <c r="R39" s="4">
        <v>0.76502467998690671</v>
      </c>
      <c r="S39" s="4">
        <v>0.73973284411794382</v>
      </c>
    </row>
    <row r="40" spans="2:19" x14ac:dyDescent="0.2">
      <c r="B40" s="1"/>
      <c r="C40" s="11">
        <v>9</v>
      </c>
      <c r="D40" s="7">
        <v>43817</v>
      </c>
      <c r="E40" s="2">
        <v>18</v>
      </c>
      <c r="F40" s="13">
        <v>4900</v>
      </c>
      <c r="G40" s="4">
        <v>74.58</v>
      </c>
      <c r="H40" s="4">
        <v>5.0289999999999999</v>
      </c>
      <c r="I40" s="4">
        <v>4.6005820409147447</v>
      </c>
      <c r="J40" s="4">
        <v>0.41416113930994025</v>
      </c>
      <c r="K40" s="4">
        <v>2.2281924210789699</v>
      </c>
      <c r="L40" s="4">
        <v>15.59612983575855</v>
      </c>
      <c r="M40" s="4">
        <v>19.576185436458893</v>
      </c>
      <c r="N40" s="4">
        <v>0.10418336304738424</v>
      </c>
      <c r="O40" s="4">
        <v>8.9397278159047189E-2</v>
      </c>
      <c r="P40" s="4">
        <v>1.2238195376440437</v>
      </c>
      <c r="Q40" s="4">
        <v>0.11536976939461148</v>
      </c>
      <c r="R40" s="4">
        <v>0.62316086584403652</v>
      </c>
      <c r="S40" s="4">
        <v>0.55827804803034264</v>
      </c>
    </row>
    <row r="41" spans="2:19" x14ac:dyDescent="0.2">
      <c r="B41" s="1"/>
      <c r="C41" s="11">
        <v>10</v>
      </c>
      <c r="D41" s="7">
        <v>43835</v>
      </c>
      <c r="E41" s="2">
        <v>18</v>
      </c>
      <c r="F41" s="13">
        <v>4900</v>
      </c>
      <c r="G41" s="4">
        <v>77.108888888888885</v>
      </c>
      <c r="H41" s="4">
        <v>6.1360000000000001</v>
      </c>
      <c r="I41" s="4">
        <v>3.0455743257143846</v>
      </c>
      <c r="J41" s="4">
        <v>0.41300744371108145</v>
      </c>
      <c r="K41" s="4">
        <v>2.3933524907614419</v>
      </c>
      <c r="L41" s="4">
        <v>15.945865177693156</v>
      </c>
      <c r="M41" s="4">
        <v>18.401281667507696</v>
      </c>
      <c r="N41" s="4">
        <v>0.11150865684223618</v>
      </c>
      <c r="O41" s="4">
        <v>9.0543695922155193E-2</v>
      </c>
      <c r="P41" s="4">
        <v>1.3146629387778386</v>
      </c>
      <c r="Q41" s="4">
        <v>0.10997458323113826</v>
      </c>
      <c r="R41" s="4">
        <v>0.63044755033703925</v>
      </c>
      <c r="S41" s="4">
        <v>0.60384419536557843</v>
      </c>
    </row>
    <row r="42" spans="2:19" x14ac:dyDescent="0.2">
      <c r="B42" s="1"/>
      <c r="C42" s="11">
        <v>11</v>
      </c>
      <c r="D42" s="7">
        <v>43853</v>
      </c>
      <c r="E42" s="2">
        <v>18</v>
      </c>
      <c r="F42" s="13">
        <v>4900</v>
      </c>
      <c r="G42" s="4">
        <v>34.54666666666666</v>
      </c>
      <c r="H42" s="4">
        <v>5.7560000000000002</v>
      </c>
      <c r="I42" s="4">
        <v>4.0510793609907694</v>
      </c>
      <c r="J42" s="4">
        <v>0.39402310152100556</v>
      </c>
      <c r="K42" s="4">
        <v>2.2403453607440871</v>
      </c>
      <c r="L42" s="4">
        <v>13.258159897729048</v>
      </c>
      <c r="M42" s="4">
        <v>21.695202174416785</v>
      </c>
      <c r="N42" s="4">
        <v>0.10368119567019113</v>
      </c>
      <c r="O42" s="4">
        <v>8.2990213739295229E-2</v>
      </c>
      <c r="P42" s="4">
        <v>1.2162865845817565</v>
      </c>
      <c r="Q42" s="4">
        <v>0.11478328650361737</v>
      </c>
      <c r="R42" s="4">
        <v>0.5924427675812729</v>
      </c>
      <c r="S42" s="4">
        <v>0.54354435529929368</v>
      </c>
    </row>
    <row r="43" spans="2:19" x14ac:dyDescent="0.2">
      <c r="B43" s="1"/>
      <c r="C43" s="11">
        <v>12</v>
      </c>
      <c r="D43" s="7">
        <v>43871</v>
      </c>
      <c r="E43" s="2">
        <v>18</v>
      </c>
      <c r="F43" s="13">
        <v>4900</v>
      </c>
      <c r="G43" s="4">
        <v>72.942222222222213</v>
      </c>
      <c r="H43" s="4">
        <v>6.3220000000000001</v>
      </c>
      <c r="I43" s="4">
        <v>3.3129272554188427</v>
      </c>
      <c r="J43" s="4">
        <v>0.5049084115844964</v>
      </c>
      <c r="K43" s="4">
        <v>2.363117056554735</v>
      </c>
      <c r="L43" s="4">
        <v>16.422829947368452</v>
      </c>
      <c r="M43" s="4">
        <v>17.979429765303724</v>
      </c>
      <c r="N43" s="4">
        <v>0.11183163694947854</v>
      </c>
      <c r="O43" s="4">
        <v>9.5246546186530529E-2</v>
      </c>
      <c r="P43" s="4">
        <v>1.3212810389627143</v>
      </c>
      <c r="Q43" s="4">
        <v>0.11695465170204292</v>
      </c>
      <c r="R43" s="4">
        <v>0.65277823730062057</v>
      </c>
      <c r="S43" s="4">
        <v>0.59263291598742851</v>
      </c>
    </row>
    <row r="44" spans="2:19" x14ac:dyDescent="0.2">
      <c r="B44" s="1"/>
      <c r="C44" s="11">
        <v>13</v>
      </c>
      <c r="D44" s="7">
        <v>43889</v>
      </c>
      <c r="E44" s="2">
        <v>18</v>
      </c>
      <c r="F44" s="13">
        <v>4900</v>
      </c>
      <c r="G44" s="4">
        <v>71.166666666666671</v>
      </c>
      <c r="H44" s="4">
        <v>7.1760000000000002</v>
      </c>
      <c r="I44" s="4">
        <v>3.6433279922288886</v>
      </c>
      <c r="J44" s="4">
        <v>0.5793096810842906</v>
      </c>
      <c r="K44" s="4">
        <v>1.9255932936492526</v>
      </c>
      <c r="L44" s="4">
        <v>14.187719337183903</v>
      </c>
      <c r="M44" s="4">
        <v>19.752152014645347</v>
      </c>
      <c r="N44" s="4">
        <v>9.1260828929336651E-2</v>
      </c>
      <c r="O44" s="4">
        <v>8.1978075024485231E-2</v>
      </c>
      <c r="P44" s="4">
        <v>1.0907428776352646</v>
      </c>
      <c r="Q44" s="4">
        <v>0.11259084623133853</v>
      </c>
      <c r="R44" s="4">
        <v>0.57671125760834929</v>
      </c>
      <c r="S44" s="4">
        <v>0.49975466116177314</v>
      </c>
    </row>
    <row r="45" spans="2:19" x14ac:dyDescent="0.2">
      <c r="B45" s="1"/>
      <c r="C45" s="11">
        <v>14</v>
      </c>
      <c r="D45" s="7">
        <v>43907</v>
      </c>
      <c r="E45" s="2">
        <v>18</v>
      </c>
      <c r="F45" s="13">
        <v>4900</v>
      </c>
      <c r="G45" s="4">
        <v>77.208888888888893</v>
      </c>
      <c r="H45" s="4">
        <v>6.5650000000000004</v>
      </c>
      <c r="I45" s="4">
        <v>4.2756495899300733</v>
      </c>
      <c r="J45" s="4">
        <v>0.68023893109510258</v>
      </c>
      <c r="K45" s="4">
        <v>2.101558620424866</v>
      </c>
      <c r="L45" s="4">
        <v>15.674652946454048</v>
      </c>
      <c r="M45" s="4">
        <v>18.441913956322132</v>
      </c>
      <c r="N45" s="4">
        <v>9.9565879078280267E-2</v>
      </c>
      <c r="O45" s="4">
        <v>7.9278030226979213E-2</v>
      </c>
      <c r="P45" s="4">
        <v>1.1696213594714302</v>
      </c>
      <c r="Q45" s="4">
        <v>0.10579538076275743</v>
      </c>
      <c r="R45" s="4">
        <v>0.62425450309787123</v>
      </c>
      <c r="S45" s="4">
        <v>0.53396270655655109</v>
      </c>
    </row>
    <row r="46" spans="2:19" x14ac:dyDescent="0.2">
      <c r="B46" s="1"/>
      <c r="C46" s="11">
        <v>15</v>
      </c>
      <c r="D46" s="7">
        <v>43925</v>
      </c>
      <c r="E46" s="2">
        <v>18</v>
      </c>
      <c r="F46" s="13">
        <v>4900</v>
      </c>
      <c r="G46" s="4">
        <v>120.11666666666666</v>
      </c>
      <c r="H46" s="4">
        <v>6.7850000000000001</v>
      </c>
      <c r="I46" s="4">
        <v>4.5466181313701828</v>
      </c>
      <c r="J46" s="4">
        <v>0.7704333915716628</v>
      </c>
      <c r="K46" s="4">
        <v>1.696302324363079</v>
      </c>
      <c r="L46" s="4">
        <v>15.119273289659635</v>
      </c>
      <c r="M46" s="4">
        <v>19.055424836463757</v>
      </c>
      <c r="N46" s="4">
        <v>7.9658607098343409E-2</v>
      </c>
      <c r="O46" s="4">
        <v>6.0783033102189452E-2</v>
      </c>
      <c r="P46" s="4">
        <v>0.93628202035545249</v>
      </c>
      <c r="Q46" s="4">
        <v>8.6660351828001983E-2</v>
      </c>
      <c r="R46" s="4">
        <v>0.55167329074596871</v>
      </c>
      <c r="S46" s="4">
        <v>0.44262699235487313</v>
      </c>
    </row>
    <row r="47" spans="2:19" x14ac:dyDescent="0.2">
      <c r="B47" s="1"/>
      <c r="C47" s="11">
        <v>16</v>
      </c>
      <c r="D47" s="7">
        <v>43943</v>
      </c>
      <c r="E47" s="2">
        <v>18</v>
      </c>
      <c r="F47" s="13">
        <v>4900</v>
      </c>
      <c r="G47" s="4">
        <v>84.006666666666661</v>
      </c>
      <c r="H47" s="4">
        <v>6.4809999999999999</v>
      </c>
      <c r="I47" s="4">
        <v>4.6078786495942037</v>
      </c>
      <c r="J47" s="4">
        <v>0.696000053048766</v>
      </c>
      <c r="K47" s="4">
        <v>1.6518613641789368</v>
      </c>
      <c r="L47" s="4">
        <v>14.771289072447557</v>
      </c>
      <c r="M47" s="4">
        <v>20.257908595913108</v>
      </c>
      <c r="N47" s="4">
        <v>8.0494320085139293E-2</v>
      </c>
      <c r="O47" s="4">
        <v>6.4155564313356991E-2</v>
      </c>
      <c r="P47" s="4">
        <v>0.94363462834332912</v>
      </c>
      <c r="Q47" s="4">
        <v>9.1548377511734114E-2</v>
      </c>
      <c r="R47" s="4">
        <v>0.54642086767676668</v>
      </c>
      <c r="S47" s="4">
        <v>0.42367062290222579</v>
      </c>
    </row>
    <row r="48" spans="2:19" x14ac:dyDescent="0.2">
      <c r="B48" s="1"/>
      <c r="C48" s="11">
        <v>17</v>
      </c>
      <c r="D48" s="7">
        <v>43961</v>
      </c>
      <c r="E48" s="2">
        <v>18</v>
      </c>
      <c r="F48" s="13">
        <v>4900</v>
      </c>
      <c r="G48" s="4">
        <v>57.588888888888881</v>
      </c>
      <c r="H48" s="4">
        <v>4.9180000000000001</v>
      </c>
      <c r="I48" s="4">
        <v>4.5517852127475456</v>
      </c>
      <c r="J48" s="4">
        <v>0.54094057146235219</v>
      </c>
      <c r="K48" s="4">
        <v>2.3317105114865617</v>
      </c>
      <c r="L48" s="4">
        <v>16.587434296143506</v>
      </c>
      <c r="M48" s="4">
        <v>18.302731566796538</v>
      </c>
      <c r="N48" s="4">
        <v>0.11142370768738663</v>
      </c>
      <c r="O48" s="4">
        <v>0.10232537505254682</v>
      </c>
      <c r="P48" s="4">
        <v>1.3104206232895166</v>
      </c>
      <c r="Q48" s="4">
        <v>0.14301892019578949</v>
      </c>
      <c r="R48" s="4">
        <v>0.64086683162444436</v>
      </c>
      <c r="S48" s="4">
        <v>0.59175486455967663</v>
      </c>
    </row>
    <row r="49" spans="2:19" x14ac:dyDescent="0.2">
      <c r="B49" s="1"/>
      <c r="C49" s="11">
        <f>+C48+1</f>
        <v>18</v>
      </c>
      <c r="D49" s="7">
        <v>43979</v>
      </c>
      <c r="E49" s="2">
        <v>18</v>
      </c>
      <c r="F49" s="13">
        <v>4900</v>
      </c>
      <c r="G49" s="4">
        <v>33.877777777777773</v>
      </c>
      <c r="H49" s="4">
        <v>5.4939999999999998</v>
      </c>
      <c r="I49" s="4">
        <v>4.4965961254734701</v>
      </c>
      <c r="J49" s="4">
        <v>0.6081388786879125</v>
      </c>
      <c r="K49" s="4">
        <v>2.4491960124128713</v>
      </c>
      <c r="L49" s="4">
        <v>16.388417686331088</v>
      </c>
      <c r="M49" s="4">
        <v>16.845917229460312</v>
      </c>
      <c r="N49" s="4">
        <v>0.11611009914081409</v>
      </c>
      <c r="O49" s="4">
        <v>0.10937852825758305</v>
      </c>
      <c r="P49" s="4">
        <v>1.3789274661625979</v>
      </c>
      <c r="Q49" s="4">
        <v>0.64432764797094699</v>
      </c>
      <c r="R49" s="4">
        <v>0.6525359992508224</v>
      </c>
      <c r="S49" s="4">
        <v>0.63040906430736288</v>
      </c>
    </row>
    <row r="50" spans="2:19" x14ac:dyDescent="0.2">
      <c r="B50" s="1"/>
      <c r="C50" s="11">
        <f t="shared" ref="C50:C51" si="1">+C49+1</f>
        <v>19</v>
      </c>
      <c r="D50" s="7">
        <v>43997</v>
      </c>
      <c r="E50" s="2">
        <v>18</v>
      </c>
      <c r="F50" s="13">
        <v>4900</v>
      </c>
      <c r="G50" s="4">
        <v>62.131111111111103</v>
      </c>
      <c r="H50" s="4">
        <v>6.7359999999999998</v>
      </c>
      <c r="I50" s="4">
        <v>3.9783458886350944</v>
      </c>
      <c r="J50" s="4">
        <v>0.66065249967487039</v>
      </c>
      <c r="K50" s="4">
        <v>2.5757339227868732</v>
      </c>
      <c r="L50" s="4">
        <v>16.277472740946145</v>
      </c>
      <c r="M50" s="4">
        <v>16.491925866317921</v>
      </c>
      <c r="N50" s="4">
        <v>0.14563592952112525</v>
      </c>
      <c r="O50" s="4">
        <v>9.3863970707772554E-2</v>
      </c>
      <c r="P50" s="4">
        <v>1.8038169912586934</v>
      </c>
      <c r="Q50" s="4">
        <v>0.13312024667239544</v>
      </c>
      <c r="R50" s="4">
        <v>0.76434763304449149</v>
      </c>
      <c r="S50" s="4">
        <v>0.53976090591305304</v>
      </c>
    </row>
    <row r="51" spans="2:19" x14ac:dyDescent="0.2">
      <c r="B51" s="1"/>
      <c r="C51" s="11">
        <f t="shared" si="1"/>
        <v>20</v>
      </c>
      <c r="D51" s="7">
        <v>44015</v>
      </c>
      <c r="E51" s="2">
        <v>18</v>
      </c>
      <c r="F51" s="13">
        <v>4900</v>
      </c>
      <c r="G51" s="4">
        <v>62.064444444444447</v>
      </c>
      <c r="H51" s="4">
        <v>7.181</v>
      </c>
      <c r="I51" s="4">
        <v>3.4909333227347839</v>
      </c>
      <c r="J51" s="4">
        <v>0.72859794394400867</v>
      </c>
      <c r="K51" s="4">
        <v>2.4853054131500185</v>
      </c>
      <c r="L51" s="4">
        <v>18.843855024143657</v>
      </c>
      <c r="M51" s="4">
        <v>13.522521941782145</v>
      </c>
      <c r="N51" s="4">
        <v>0.13686947940678826</v>
      </c>
      <c r="O51" s="4">
        <v>9.7177593020305042E-2</v>
      </c>
      <c r="P51" s="4">
        <v>1.6715593525178896</v>
      </c>
      <c r="Q51" s="4">
        <v>0.14092898243361718</v>
      </c>
      <c r="R51" s="4">
        <v>0.76531997512901584</v>
      </c>
      <c r="S51" s="4">
        <v>0.54579655685213968</v>
      </c>
    </row>
    <row r="52" spans="2:19" x14ac:dyDescent="0.2">
      <c r="B52" s="1"/>
      <c r="C52" s="1"/>
      <c r="D52" s="7">
        <v>44033</v>
      </c>
      <c r="E52" s="1"/>
      <c r="F52" s="1"/>
      <c r="G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2:19" x14ac:dyDescent="0.2">
      <c r="B53" s="1"/>
      <c r="D53" s="1"/>
    </row>
    <row r="54" spans="2:19" x14ac:dyDescent="0.2">
      <c r="B54" s="10"/>
      <c r="C54" s="8" t="s">
        <v>10</v>
      </c>
      <c r="D54" s="9">
        <v>44261</v>
      </c>
      <c r="E54" s="9"/>
      <c r="F54" s="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本多牧生</cp:lastModifiedBy>
  <dcterms:created xsi:type="dcterms:W3CDTF">2017-07-04T01:07:28Z</dcterms:created>
  <dcterms:modified xsi:type="dcterms:W3CDTF">2021-12-07T01:31:48Z</dcterms:modified>
</cp:coreProperties>
</file>