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D40739F7-AFD5-7A4A-B226-AC5C80CA9B74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/>
  <c r="AA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AA33" i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/>
  <c r="AA35" i="1" s="1"/>
  <c r="K35" i="1"/>
  <c r="L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 s="1"/>
  <c r="AE36" i="1" s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/>
  <c r="I48" i="1"/>
  <c r="J48" i="1"/>
  <c r="Z48" i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AA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 s="1"/>
  <c r="AA50" i="1" s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 s="1"/>
  <c r="AE52" i="1" s="1"/>
  <c r="I52" i="1"/>
  <c r="J52" i="1"/>
  <c r="Z52" i="1"/>
  <c r="AA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AA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/>
  <c r="AA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 s="1"/>
  <c r="AA58" i="1" s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/>
  <c r="E62" i="1"/>
  <c r="F62" i="1"/>
  <c r="G62" i="1"/>
  <c r="H62" i="1"/>
  <c r="Y62" i="1"/>
  <c r="AE62" i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AA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/>
  <c r="AA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 s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I70" i="1"/>
  <c r="J70" i="1"/>
  <c r="Z70" i="1" s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AA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 s="1"/>
  <c r="AA100" i="1" s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AA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/>
  <c r="I108" i="1"/>
  <c r="J108" i="1"/>
  <c r="Z108" i="1"/>
  <c r="AA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/>
  <c r="I109" i="1"/>
  <c r="J109" i="1"/>
  <c r="Z109" i="1" s="1"/>
  <c r="AA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 s="1"/>
  <c r="AA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 s="1"/>
  <c r="AA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 s="1"/>
  <c r="AA120" i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AA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AA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AA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/>
  <c r="I132" i="1"/>
  <c r="J132" i="1"/>
  <c r="Z132" i="1" s="1"/>
  <c r="AA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AA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AA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/>
  <c r="I138" i="1"/>
  <c r="J138" i="1"/>
  <c r="Z138" i="1"/>
  <c r="AA138" i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 s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AA141" i="1"/>
  <c r="K141" i="1"/>
  <c r="L141" i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/>
  <c r="AE142" i="1"/>
  <c r="I142" i="1"/>
  <c r="J142" i="1"/>
  <c r="Z142" i="1" s="1"/>
  <c r="AA142" i="1" s="1"/>
  <c r="K142" i="1"/>
  <c r="L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AA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AA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/>
  <c r="I148" i="1"/>
  <c r="J148" i="1"/>
  <c r="Z148" i="1"/>
  <c r="AA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/>
  <c r="AE149" i="1"/>
  <c r="I149" i="1"/>
  <c r="J149" i="1"/>
  <c r="Z149" i="1" s="1"/>
  <c r="AA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 s="1"/>
  <c r="AA150" i="1"/>
  <c r="K150" i="1"/>
  <c r="L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/>
  <c r="AA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 s="1"/>
  <c r="I160" i="1"/>
  <c r="J160" i="1"/>
  <c r="Z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/>
  <c r="E161" i="1"/>
  <c r="F161" i="1"/>
  <c r="G161" i="1"/>
  <c r="H161" i="1"/>
  <c r="Y161" i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I162" i="1"/>
  <c r="J162" i="1"/>
  <c r="Z162" i="1"/>
  <c r="AA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AA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 s="1"/>
  <c r="AA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AA166" i="1" s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/>
  <c r="I167" i="1"/>
  <c r="J167" i="1"/>
  <c r="Z167" i="1"/>
  <c r="AA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 s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/>
  <c r="E170" i="1"/>
  <c r="F170" i="1"/>
  <c r="G170" i="1"/>
  <c r="H170" i="1"/>
  <c r="Y170" i="1"/>
  <c r="AE170" i="1"/>
  <c r="I170" i="1"/>
  <c r="J170" i="1"/>
  <c r="Z170" i="1" s="1"/>
  <c r="AA170" i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 s="1"/>
  <c r="AE171" i="1" s="1"/>
  <c r="I171" i="1"/>
  <c r="J171" i="1"/>
  <c r="Z171" i="1"/>
  <c r="AA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/>
  <c r="AA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 s="1"/>
  <c r="AA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 s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/>
  <c r="AA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/>
  <c r="AA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 s="1"/>
  <c r="I194" i="1"/>
  <c r="J194" i="1"/>
  <c r="Z194" i="1"/>
  <c r="AA194" i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I196" i="1"/>
  <c r="J196" i="1"/>
  <c r="Z196" i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/>
  <c r="AA197" i="1"/>
  <c r="K197" i="1"/>
  <c r="L197" i="1"/>
  <c r="V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/>
  <c r="AA198" i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/>
  <c r="I199" i="1"/>
  <c r="J199" i="1"/>
  <c r="Z199" i="1" s="1"/>
  <c r="AA199" i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 s="1"/>
  <c r="I201" i="1"/>
  <c r="J201" i="1"/>
  <c r="Z201" i="1"/>
  <c r="AA201" i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/>
  <c r="AA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/>
  <c r="E214" i="1"/>
  <c r="F214" i="1"/>
  <c r="G214" i="1"/>
  <c r="H214" i="1"/>
  <c r="Y214" i="1"/>
  <c r="AE214" i="1" s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/>
  <c r="I215" i="1"/>
  <c r="J215" i="1"/>
  <c r="Z215" i="1"/>
  <c r="AA215" i="1" s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AA220" i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/>
  <c r="AA221" i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AA222" i="1"/>
  <c r="K222" i="1"/>
  <c r="L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I227" i="1"/>
  <c r="J227" i="1"/>
  <c r="Z227" i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AA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 s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AA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 s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/>
  <c r="I236" i="1"/>
  <c r="J236" i="1"/>
  <c r="Z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I238" i="1"/>
  <c r="J238" i="1"/>
  <c r="Z238" i="1" s="1"/>
  <c r="AA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AA239" i="1" s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AA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AA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AA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/>
  <c r="AE245" i="1"/>
  <c r="I245" i="1"/>
  <c r="J245" i="1"/>
  <c r="Z245" i="1" s="1"/>
  <c r="AA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AA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AA248" i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/>
  <c r="E249" i="1"/>
  <c r="F249" i="1"/>
  <c r="G249" i="1"/>
  <c r="H249" i="1"/>
  <c r="Y249" i="1" s="1"/>
  <c r="AE249" i="1" s="1"/>
  <c r="I249" i="1"/>
  <c r="J249" i="1"/>
  <c r="Z249" i="1" s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/>
  <c r="I250" i="1"/>
  <c r="J250" i="1"/>
  <c r="Z250" i="1" s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/>
  <c r="I251" i="1"/>
  <c r="J251" i="1"/>
  <c r="Z251" i="1" s="1"/>
  <c r="AA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/>
  <c r="AA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AA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 s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/>
  <c r="I255" i="1"/>
  <c r="J255" i="1"/>
  <c r="Z255" i="1" s="1"/>
  <c r="AA255" i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AA256" i="1" s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/>
  <c r="I257" i="1"/>
  <c r="J257" i="1"/>
  <c r="Z257" i="1"/>
  <c r="AA257" i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/>
  <c r="AE258" i="1"/>
  <c r="I258" i="1"/>
  <c r="J258" i="1"/>
  <c r="Z258" i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AA260" i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AA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AA272" i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AA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AA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AA284" i="1" s="1"/>
  <c r="K284" i="1"/>
  <c r="L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AA288" i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 s="1"/>
  <c r="AA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 s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AA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 s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AA308" i="1"/>
  <c r="K308" i="1"/>
  <c r="L308" i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 s="1"/>
  <c r="AE309" i="1" s="1"/>
  <c r="I309" i="1"/>
  <c r="J309" i="1"/>
  <c r="Z309" i="1"/>
  <c r="AA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AE314" i="1"/>
  <c r="I314" i="1"/>
  <c r="J314" i="1"/>
  <c r="Z314" i="1"/>
  <c r="AA314" i="1" s="1"/>
  <c r="K314" i="1"/>
  <c r="L314" i="1"/>
  <c r="V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/>
  <c r="AA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 s="1"/>
  <c r="AA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/>
  <c r="I321" i="1"/>
  <c r="J321" i="1"/>
  <c r="Z321" i="1" s="1"/>
  <c r="AA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AA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 s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/>
  <c r="AE331" i="1"/>
  <c r="I331" i="1"/>
  <c r="J331" i="1"/>
  <c r="Z331" i="1" s="1"/>
  <c r="AA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 s="1"/>
  <c r="AA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/>
  <c r="AA333" i="1"/>
  <c r="K333" i="1"/>
  <c r="L333" i="1"/>
  <c r="V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AA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/>
  <c r="AA336" i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V338" i="1" s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AA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 s="1"/>
  <c r="AA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K347" i="1"/>
  <c r="L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V348" i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 s="1"/>
  <c r="AA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 s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/>
  <c r="I362" i="1"/>
  <c r="J362" i="1"/>
  <c r="Z362" i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 s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 s="1"/>
  <c r="AE365" i="1" s="1"/>
  <c r="I365" i="1"/>
  <c r="J365" i="1"/>
  <c r="Z365" i="1" s="1"/>
  <c r="AA365" i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 s="1"/>
  <c r="I366" i="1"/>
  <c r="J366" i="1"/>
  <c r="Z366" i="1"/>
  <c r="AA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 s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 s="1"/>
  <c r="AE370" i="1" s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AA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V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AA375" i="1" s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/>
  <c r="AA380" i="1" s="1"/>
  <c r="K380" i="1"/>
  <c r="L380" i="1"/>
  <c r="V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/>
  <c r="S381" i="1" s="1"/>
  <c r="G381" i="1"/>
  <c r="H381" i="1"/>
  <c r="Y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I382" i="1"/>
  <c r="J382" i="1"/>
  <c r="Z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 s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AA384" i="1"/>
  <c r="K384" i="1"/>
  <c r="L384" i="1"/>
  <c r="V384" i="1" s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AE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/>
  <c r="I391" i="1"/>
  <c r="J391" i="1"/>
  <c r="Z391" i="1" s="1"/>
  <c r="AA391" i="1" s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G393" i="1"/>
  <c r="H393" i="1"/>
  <c r="Y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AA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I395" i="1"/>
  <c r="J395" i="1"/>
  <c r="Z395" i="1" s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 s="1"/>
  <c r="AE397" i="1" s="1"/>
  <c r="I397" i="1"/>
  <c r="J397" i="1"/>
  <c r="Z397" i="1" s="1"/>
  <c r="AA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G399" i="1"/>
  <c r="H399" i="1"/>
  <c r="Y399" i="1"/>
  <c r="AE399" i="1" s="1"/>
  <c r="I399" i="1"/>
  <c r="J399" i="1"/>
  <c r="Z399" i="1"/>
  <c r="AA399" i="1" s="1"/>
  <c r="K399" i="1"/>
  <c r="L399" i="1"/>
  <c r="T399" i="1"/>
  <c r="U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/>
  <c r="AA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 s="1"/>
  <c r="AA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I405" i="1"/>
  <c r="J405" i="1"/>
  <c r="Z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/>
  <c r="E406" i="1"/>
  <c r="F406" i="1"/>
  <c r="G406" i="1"/>
  <c r="H406" i="1"/>
  <c r="Y406" i="1"/>
  <c r="AE406" i="1" s="1"/>
  <c r="I406" i="1"/>
  <c r="J406" i="1"/>
  <c r="Z406" i="1" s="1"/>
  <c r="AA406" i="1" s="1"/>
  <c r="K406" i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/>
  <c r="I408" i="1"/>
  <c r="J408" i="1"/>
  <c r="Z408" i="1" s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 s="1"/>
  <c r="X413" i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I414" i="1"/>
  <c r="J414" i="1"/>
  <c r="Z414" i="1" s="1"/>
  <c r="AA414" i="1" s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/>
  <c r="E415" i="1"/>
  <c r="R415" i="1"/>
  <c r="F415" i="1"/>
  <c r="G415" i="1"/>
  <c r="H415" i="1"/>
  <c r="Y415" i="1"/>
  <c r="I415" i="1"/>
  <c r="J415" i="1"/>
  <c r="Z415" i="1" s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AA416" i="1" s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AA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/>
  <c r="I419" i="1"/>
  <c r="J419" i="1"/>
  <c r="Z419" i="1" s="1"/>
  <c r="AA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V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AA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 s="1"/>
  <c r="I424" i="1"/>
  <c r="J424" i="1"/>
  <c r="Z424" i="1" s="1"/>
  <c r="AA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 s="1"/>
  <c r="AE425" i="1" s="1"/>
  <c r="I425" i="1"/>
  <c r="J425" i="1"/>
  <c r="Z425" i="1" s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 s="1"/>
  <c r="I426" i="1"/>
  <c r="J426" i="1"/>
  <c r="Z426" i="1"/>
  <c r="AA426" i="1" s="1"/>
  <c r="K426" i="1"/>
  <c r="L426" i="1"/>
  <c r="V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 s="1"/>
  <c r="AE427" i="1" s="1"/>
  <c r="I427" i="1"/>
  <c r="J427" i="1"/>
  <c r="Z427" i="1"/>
  <c r="AA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 s="1"/>
  <c r="AA428" i="1" s="1"/>
  <c r="K428" i="1"/>
  <c r="L428" i="1"/>
  <c r="V428" i="1" s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/>
  <c r="AE430" i="1" s="1"/>
  <c r="I430" i="1"/>
  <c r="J430" i="1"/>
  <c r="Z430" i="1"/>
  <c r="AA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 s="1"/>
  <c r="AE431" i="1" s="1"/>
  <c r="I431" i="1"/>
  <c r="J431" i="1"/>
  <c r="Z431" i="1"/>
  <c r="AA431" i="1" s="1"/>
  <c r="K431" i="1"/>
  <c r="L431" i="1"/>
  <c r="V431" i="1" s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 s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 s="1"/>
  <c r="AA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AA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I436" i="1"/>
  <c r="J436" i="1"/>
  <c r="Z436" i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 s="1"/>
  <c r="I437" i="1"/>
  <c r="J437" i="1"/>
  <c r="Z437" i="1"/>
  <c r="K437" i="1"/>
  <c r="L437" i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 s="1"/>
  <c r="AE439" i="1" s="1"/>
  <c r="I439" i="1"/>
  <c r="J439" i="1"/>
  <c r="Z439" i="1" s="1"/>
  <c r="AA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 s="1"/>
  <c r="AA440" i="1" s="1"/>
  <c r="K440" i="1"/>
  <c r="L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 s="1"/>
  <c r="AA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 s="1"/>
  <c r="AA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 s="1"/>
  <c r="AE445" i="1" s="1"/>
  <c r="I445" i="1"/>
  <c r="J445" i="1"/>
  <c r="Z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I448" i="1"/>
  <c r="J448" i="1"/>
  <c r="Z448" i="1"/>
  <c r="AA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/>
  <c r="AE449" i="1" s="1"/>
  <c r="I449" i="1"/>
  <c r="J449" i="1"/>
  <c r="Z449" i="1" s="1"/>
  <c r="AA449" i="1" s="1"/>
  <c r="K449" i="1"/>
  <c r="L449" i="1"/>
  <c r="V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AA451" i="1"/>
  <c r="K451" i="1"/>
  <c r="L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 s="1"/>
  <c r="K453" i="1"/>
  <c r="L453" i="1"/>
  <c r="V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 s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/>
  <c r="AA458" i="1" s="1"/>
  <c r="K458" i="1"/>
  <c r="L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/>
  <c r="AA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 s="1"/>
  <c r="AA461" i="1"/>
  <c r="K461" i="1"/>
  <c r="L461" i="1"/>
  <c r="T461" i="1"/>
  <c r="U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G465" i="1"/>
  <c r="H465" i="1"/>
  <c r="Y465" i="1" s="1"/>
  <c r="AE465" i="1" s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/>
  <c r="E469" i="1"/>
  <c r="F469" i="1"/>
  <c r="G469" i="1"/>
  <c r="H469" i="1"/>
  <c r="Y469" i="1" s="1"/>
  <c r="AE469" i="1" s="1"/>
  <c r="I469" i="1"/>
  <c r="J469" i="1"/>
  <c r="Z469" i="1" s="1"/>
  <c r="AA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AA470" i="1" s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 s="1"/>
  <c r="I472" i="1"/>
  <c r="J472" i="1"/>
  <c r="Z472" i="1"/>
  <c r="AA472" i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AE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AA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 s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/>
  <c r="I477" i="1"/>
  <c r="J477" i="1"/>
  <c r="Z477" i="1" s="1"/>
  <c r="AA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/>
  <c r="AA479" i="1"/>
  <c r="K479" i="1"/>
  <c r="L479" i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 s="1"/>
  <c r="AA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 s="1"/>
  <c r="AA482" i="1" s="1"/>
  <c r="K482" i="1"/>
  <c r="L482" i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 s="1"/>
  <c r="I483" i="1"/>
  <c r="J483" i="1"/>
  <c r="Z483" i="1"/>
  <c r="AA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/>
  <c r="AA485" i="1"/>
  <c r="K485" i="1"/>
  <c r="L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/>
  <c r="I486" i="1"/>
  <c r="J486" i="1"/>
  <c r="Z486" i="1" s="1"/>
  <c r="AA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AA487" i="1"/>
  <c r="K487" i="1"/>
  <c r="L487" i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 s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R491" i="1"/>
  <c r="S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/>
  <c r="AA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/>
  <c r="AA496" i="1" s="1"/>
  <c r="K496" i="1"/>
  <c r="L496" i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 s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 s="1"/>
  <c r="I506" i="1"/>
  <c r="J506" i="1"/>
  <c r="Z506" i="1"/>
  <c r="AA506" i="1" s="1"/>
  <c r="K506" i="1"/>
  <c r="L506" i="1"/>
  <c r="T506" i="1" s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 s="1"/>
  <c r="AE507" i="1" s="1"/>
  <c r="I507" i="1"/>
  <c r="J507" i="1"/>
  <c r="Z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I510" i="1"/>
  <c r="J510" i="1"/>
  <c r="Z510" i="1"/>
  <c r="AA510" i="1"/>
  <c r="K510" i="1"/>
  <c r="L510" i="1"/>
  <c r="T510" i="1" s="1"/>
  <c r="M510" i="1"/>
  <c r="N510" i="1"/>
  <c r="O510" i="1"/>
  <c r="P510" i="1"/>
  <c r="V510" i="1"/>
  <c r="Y510" i="1"/>
  <c r="AE510" i="1" s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 s="1"/>
  <c r="AA511" i="1" s="1"/>
  <c r="K511" i="1"/>
  <c r="L511" i="1"/>
  <c r="V511" i="1" s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 s="1"/>
  <c r="AE512" i="1" s="1"/>
  <c r="I512" i="1"/>
  <c r="J512" i="1"/>
  <c r="Z512" i="1" s="1"/>
  <c r="K512" i="1"/>
  <c r="L512" i="1"/>
  <c r="V512" i="1" s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/>
  <c r="AA513" i="1" s="1"/>
  <c r="K513" i="1"/>
  <c r="L513" i="1"/>
  <c r="T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/>
  <c r="I514" i="1"/>
  <c r="J514" i="1"/>
  <c r="Z514" i="1" s="1"/>
  <c r="K514" i="1"/>
  <c r="L514" i="1"/>
  <c r="T514" i="1" s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/>
  <c r="AE521" i="1" s="1"/>
  <c r="I521" i="1"/>
  <c r="J521" i="1"/>
  <c r="Z521" i="1" s="1"/>
  <c r="K521" i="1"/>
  <c r="L521" i="1"/>
  <c r="M521" i="1"/>
  <c r="N521" i="1"/>
  <c r="O521" i="1"/>
  <c r="P521" i="1"/>
  <c r="X521" i="1"/>
  <c r="A522" i="1"/>
  <c r="B522" i="1"/>
  <c r="C522" i="1"/>
  <c r="D522" i="1" s="1"/>
  <c r="X522" i="1"/>
  <c r="E522" i="1"/>
  <c r="F522" i="1"/>
  <c r="G522" i="1"/>
  <c r="H522" i="1"/>
  <c r="Y522" i="1"/>
  <c r="AE522" i="1"/>
  <c r="I522" i="1"/>
  <c r="J522" i="1"/>
  <c r="Z522" i="1" s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 s="1"/>
  <c r="AE523" i="1" s="1"/>
  <c r="I523" i="1"/>
  <c r="J523" i="1"/>
  <c r="Z523" i="1" s="1"/>
  <c r="AA523" i="1" s="1"/>
  <c r="K523" i="1"/>
  <c r="L523" i="1"/>
  <c r="M523" i="1"/>
  <c r="N523" i="1"/>
  <c r="O523" i="1"/>
  <c r="P523" i="1"/>
  <c r="V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R525" i="1" s="1"/>
  <c r="S525" i="1" s="1"/>
  <c r="G525" i="1"/>
  <c r="H525" i="1"/>
  <c r="Y525" i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/>
  <c r="E526" i="1"/>
  <c r="F526" i="1"/>
  <c r="R526" i="1"/>
  <c r="S526" i="1" s="1"/>
  <c r="G526" i="1"/>
  <c r="H526" i="1"/>
  <c r="Y526" i="1" s="1"/>
  <c r="AE526" i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AA527" i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M531" i="1"/>
  <c r="N531" i="1"/>
  <c r="O531" i="1"/>
  <c r="P531" i="1"/>
  <c r="V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S533" i="1" s="1"/>
  <c r="G533" i="1"/>
  <c r="H533" i="1"/>
  <c r="Y533" i="1" s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 s="1"/>
  <c r="K534" i="1"/>
  <c r="L534" i="1"/>
  <c r="V534" i="1" s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AA535" i="1"/>
  <c r="K535" i="1"/>
  <c r="L535" i="1"/>
  <c r="M535" i="1"/>
  <c r="N535" i="1"/>
  <c r="O535" i="1"/>
  <c r="P535" i="1"/>
  <c r="V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R539" i="1"/>
  <c r="S539" i="1" s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V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/>
  <c r="E544" i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K546" i="1"/>
  <c r="L546" i="1"/>
  <c r="V546" i="1" s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/>
  <c r="E548" i="1"/>
  <c r="F548" i="1"/>
  <c r="R548" i="1"/>
  <c r="S548" i="1" s="1"/>
  <c r="G548" i="1"/>
  <c r="H548" i="1"/>
  <c r="Y548" i="1" s="1"/>
  <c r="AE548" i="1" s="1"/>
  <c r="I548" i="1"/>
  <c r="J548" i="1"/>
  <c r="Z548" i="1"/>
  <c r="AA548" i="1" s="1"/>
  <c r="K548" i="1"/>
  <c r="L548" i="1"/>
  <c r="V548" i="1" s="1"/>
  <c r="M548" i="1"/>
  <c r="N548" i="1"/>
  <c r="O548" i="1"/>
  <c r="P548" i="1"/>
  <c r="X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/>
  <c r="I551" i="1"/>
  <c r="J551" i="1"/>
  <c r="Z551" i="1" s="1"/>
  <c r="AA551" i="1" s="1"/>
  <c r="K551" i="1"/>
  <c r="L551" i="1"/>
  <c r="T551" i="1"/>
  <c r="U551" i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Y552" i="1" s="1"/>
  <c r="AE552" i="1" s="1"/>
  <c r="I552" i="1"/>
  <c r="J552" i="1"/>
  <c r="Z552" i="1"/>
  <c r="AA552" i="1" s="1"/>
  <c r="K552" i="1"/>
  <c r="L552" i="1"/>
  <c r="M552" i="1"/>
  <c r="N552" i="1"/>
  <c r="O552" i="1"/>
  <c r="P552" i="1"/>
  <c r="V552" i="1"/>
  <c r="A553" i="1"/>
  <c r="B553" i="1"/>
  <c r="C553" i="1"/>
  <c r="D553" i="1" s="1"/>
  <c r="X553" i="1" s="1"/>
  <c r="E553" i="1"/>
  <c r="F553" i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/>
  <c r="E554" i="1"/>
  <c r="F554" i="1"/>
  <c r="G554" i="1"/>
  <c r="H554" i="1"/>
  <c r="Y554" i="1" s="1"/>
  <c r="I554" i="1"/>
  <c r="J554" i="1"/>
  <c r="Z554" i="1"/>
  <c r="AA554" i="1"/>
  <c r="K554" i="1"/>
  <c r="L554" i="1"/>
  <c r="V554" i="1" s="1"/>
  <c r="M554" i="1"/>
  <c r="N554" i="1"/>
  <c r="O554" i="1"/>
  <c r="P554" i="1"/>
  <c r="AE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T558" i="1"/>
  <c r="U558" i="1" s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V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 s="1"/>
  <c r="X562" i="1"/>
  <c r="E562" i="1"/>
  <c r="F562" i="1"/>
  <c r="G562" i="1"/>
  <c r="H562" i="1"/>
  <c r="Y562" i="1" s="1"/>
  <c r="AE562" i="1" s="1"/>
  <c r="I562" i="1"/>
  <c r="J562" i="1"/>
  <c r="Z562" i="1"/>
  <c r="AA562" i="1" s="1"/>
  <c r="K562" i="1"/>
  <c r="L562" i="1"/>
  <c r="V562" i="1" s="1"/>
  <c r="M562" i="1"/>
  <c r="N562" i="1"/>
  <c r="O562" i="1"/>
  <c r="P562" i="1"/>
  <c r="T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 s="1"/>
  <c r="K563" i="1"/>
  <c r="L563" i="1"/>
  <c r="T563" i="1"/>
  <c r="U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 s="1"/>
  <c r="AE565" i="1" s="1"/>
  <c r="I565" i="1"/>
  <c r="J565" i="1"/>
  <c r="Z565" i="1"/>
  <c r="K565" i="1"/>
  <c r="L565" i="1"/>
  <c r="V565" i="1" s="1"/>
  <c r="M565" i="1"/>
  <c r="N565" i="1"/>
  <c r="O565" i="1"/>
  <c r="P565" i="1"/>
  <c r="AA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R567" i="1" s="1"/>
  <c r="S567" i="1"/>
  <c r="G567" i="1"/>
  <c r="H567" i="1"/>
  <c r="Y567" i="1"/>
  <c r="AE567" i="1" s="1"/>
  <c r="I567" i="1"/>
  <c r="J567" i="1"/>
  <c r="Z567" i="1" s="1"/>
  <c r="K567" i="1"/>
  <c r="L567" i="1"/>
  <c r="T567" i="1" s="1"/>
  <c r="V567" i="1"/>
  <c r="M567" i="1"/>
  <c r="N567" i="1"/>
  <c r="O567" i="1"/>
  <c r="P567" i="1"/>
  <c r="AA567" i="1"/>
  <c r="AB567" i="1" s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K570" i="1"/>
  <c r="L570" i="1"/>
  <c r="V570" i="1"/>
  <c r="M570" i="1"/>
  <c r="N570" i="1"/>
  <c r="O570" i="1"/>
  <c r="P570" i="1"/>
  <c r="AA570" i="1"/>
  <c r="A571" i="1"/>
  <c r="B571" i="1"/>
  <c r="C571" i="1"/>
  <c r="D571" i="1" s="1"/>
  <c r="X571" i="1"/>
  <c r="E571" i="1"/>
  <c r="F571" i="1"/>
  <c r="R571" i="1" s="1"/>
  <c r="S571" i="1" s="1"/>
  <c r="G571" i="1"/>
  <c r="H571" i="1"/>
  <c r="Y571" i="1" s="1"/>
  <c r="AE571" i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 s="1"/>
  <c r="X573" i="1"/>
  <c r="E573" i="1"/>
  <c r="R573" i="1" s="1"/>
  <c r="S573" i="1" s="1"/>
  <c r="F573" i="1"/>
  <c r="G573" i="1"/>
  <c r="H573" i="1"/>
  <c r="I573" i="1"/>
  <c r="J573" i="1"/>
  <c r="Z573" i="1"/>
  <c r="AA573" i="1"/>
  <c r="K573" i="1"/>
  <c r="L573" i="1"/>
  <c r="V573" i="1" s="1"/>
  <c r="M573" i="1"/>
  <c r="N573" i="1"/>
  <c r="O573" i="1"/>
  <c r="P573" i="1"/>
  <c r="Y573" i="1"/>
  <c r="AE573" i="1"/>
  <c r="A574" i="1"/>
  <c r="B574" i="1"/>
  <c r="C574" i="1"/>
  <c r="D574" i="1" s="1"/>
  <c r="X574" i="1"/>
  <c r="E574" i="1"/>
  <c r="F574" i="1"/>
  <c r="R574" i="1"/>
  <c r="S574" i="1" s="1"/>
  <c r="G574" i="1"/>
  <c r="H574" i="1"/>
  <c r="Y574" i="1" s="1"/>
  <c r="AE574" i="1"/>
  <c r="I574" i="1"/>
  <c r="J574" i="1"/>
  <c r="Z574" i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/>
  <c r="E575" i="1"/>
  <c r="R575" i="1" s="1"/>
  <c r="S575" i="1" s="1"/>
  <c r="F575" i="1"/>
  <c r="G575" i="1"/>
  <c r="H575" i="1"/>
  <c r="I575" i="1"/>
  <c r="J575" i="1"/>
  <c r="Z575" i="1"/>
  <c r="AA575" i="1"/>
  <c r="K575" i="1"/>
  <c r="L575" i="1"/>
  <c r="V575" i="1" s="1"/>
  <c r="M575" i="1"/>
  <c r="N575" i="1"/>
  <c r="O575" i="1"/>
  <c r="P575" i="1"/>
  <c r="Y575" i="1"/>
  <c r="AE575" i="1"/>
  <c r="A576" i="1"/>
  <c r="B576" i="1"/>
  <c r="C576" i="1"/>
  <c r="D576" i="1" s="1"/>
  <c r="X576" i="1"/>
  <c r="E576" i="1"/>
  <c r="F576" i="1"/>
  <c r="R576" i="1"/>
  <c r="S576" i="1" s="1"/>
  <c r="G576" i="1"/>
  <c r="H576" i="1"/>
  <c r="Y576" i="1" s="1"/>
  <c r="AE576" i="1"/>
  <c r="I576" i="1"/>
  <c r="J576" i="1"/>
  <c r="Z576" i="1"/>
  <c r="AA576" i="1" s="1"/>
  <c r="K576" i="1"/>
  <c r="L576" i="1"/>
  <c r="M576" i="1"/>
  <c r="N576" i="1"/>
  <c r="O576" i="1"/>
  <c r="P576" i="1"/>
  <c r="A577" i="1"/>
  <c r="B577" i="1"/>
  <c r="C577" i="1"/>
  <c r="D577" i="1"/>
  <c r="X577" i="1"/>
  <c r="E577" i="1"/>
  <c r="F577" i="1"/>
  <c r="R577" i="1" s="1"/>
  <c r="S577" i="1" s="1"/>
  <c r="G577" i="1"/>
  <c r="H577" i="1"/>
  <c r="Y577" i="1"/>
  <c r="AE577" i="1" s="1"/>
  <c r="I577" i="1"/>
  <c r="J577" i="1"/>
  <c r="Z577" i="1" s="1"/>
  <c r="AA577" i="1" s="1"/>
  <c r="K577" i="1"/>
  <c r="L577" i="1"/>
  <c r="M577" i="1"/>
  <c r="N577" i="1"/>
  <c r="O577" i="1"/>
  <c r="P577" i="1"/>
  <c r="V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/>
  <c r="I578" i="1"/>
  <c r="J578" i="1"/>
  <c r="Z578" i="1" s="1"/>
  <c r="AA578" i="1"/>
  <c r="K578" i="1"/>
  <c r="L578" i="1"/>
  <c r="V578" i="1" s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S579" i="1"/>
  <c r="A580" i="1"/>
  <c r="B580" i="1"/>
  <c r="C580" i="1"/>
  <c r="D580" i="1"/>
  <c r="X580" i="1" s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V581" i="1"/>
  <c r="A582" i="1"/>
  <c r="B582" i="1"/>
  <c r="C582" i="1"/>
  <c r="D582" i="1"/>
  <c r="X582" i="1" s="1"/>
  <c r="E582" i="1"/>
  <c r="F582" i="1"/>
  <c r="G582" i="1"/>
  <c r="H582" i="1"/>
  <c r="Y582" i="1" s="1"/>
  <c r="AE582" i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V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G595" i="1"/>
  <c r="H595" i="1"/>
  <c r="I595" i="1"/>
  <c r="J595" i="1"/>
  <c r="Z595" i="1" s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/>
  <c r="I597" i="1"/>
  <c r="J597" i="1"/>
  <c r="Z597" i="1"/>
  <c r="AA597" i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 s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/>
  <c r="I602" i="1"/>
  <c r="J602" i="1"/>
  <c r="Z602" i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 s="1"/>
  <c r="AE605" i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/>
  <c r="G607" i="1"/>
  <c r="H607" i="1"/>
  <c r="Y607" i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/>
  <c r="E608" i="1"/>
  <c r="F608" i="1"/>
  <c r="G608" i="1"/>
  <c r="H608" i="1"/>
  <c r="Y608" i="1" s="1"/>
  <c r="AE608" i="1" s="1"/>
  <c r="I608" i="1"/>
  <c r="J608" i="1"/>
  <c r="Z608" i="1" s="1"/>
  <c r="AA608" i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 s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 s="1"/>
  <c r="AE622" i="1"/>
  <c r="I622" i="1"/>
  <c r="J622" i="1"/>
  <c r="Z622" i="1"/>
  <c r="AA622" i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/>
  <c r="I627" i="1"/>
  <c r="J627" i="1"/>
  <c r="Z627" i="1" s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G650" i="1"/>
  <c r="H650" i="1"/>
  <c r="Y650" i="1" s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AB651" i="1" s="1"/>
  <c r="V651" i="1"/>
  <c r="X651" i="1"/>
  <c r="Y651" i="1"/>
  <c r="AE651" i="1" s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/>
  <c r="K652" i="1"/>
  <c r="L652" i="1"/>
  <c r="M652" i="1"/>
  <c r="N652" i="1"/>
  <c r="O652" i="1"/>
  <c r="P652" i="1"/>
  <c r="V652" i="1"/>
  <c r="X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X657" i="1" s="1"/>
  <c r="E657" i="1"/>
  <c r="F657" i="1"/>
  <c r="R657" i="1"/>
  <c r="S657" i="1"/>
  <c r="G657" i="1"/>
  <c r="H657" i="1"/>
  <c r="Y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E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M660" i="1"/>
  <c r="N660" i="1"/>
  <c r="O660" i="1"/>
  <c r="P660" i="1"/>
  <c r="T660" i="1"/>
  <c r="U660" i="1" s="1"/>
  <c r="V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R663" i="1" s="1"/>
  <c r="S663" i="1" s="1"/>
  <c r="F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 s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K667" i="1"/>
  <c r="L667" i="1"/>
  <c r="M667" i="1"/>
  <c r="N667" i="1"/>
  <c r="O667" i="1"/>
  <c r="P667" i="1"/>
  <c r="R667" i="1"/>
  <c r="S667" i="1" s="1"/>
  <c r="V667" i="1"/>
  <c r="AA667" i="1"/>
  <c r="A668" i="1"/>
  <c r="B668" i="1"/>
  <c r="C668" i="1"/>
  <c r="D668" i="1"/>
  <c r="X668" i="1" s="1"/>
  <c r="E668" i="1"/>
  <c r="F668" i="1"/>
  <c r="R668" i="1" s="1"/>
  <c r="G668" i="1"/>
  <c r="H668" i="1"/>
  <c r="Y668" i="1"/>
  <c r="AE668" i="1"/>
  <c r="I668" i="1"/>
  <c r="J668" i="1"/>
  <c r="Z668" i="1" s="1"/>
  <c r="AA668" i="1" s="1"/>
  <c r="K668" i="1"/>
  <c r="T668" i="1" s="1"/>
  <c r="L668" i="1"/>
  <c r="M668" i="1"/>
  <c r="N668" i="1"/>
  <c r="O668" i="1"/>
  <c r="P668" i="1"/>
  <c r="S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 s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R673" i="1" s="1"/>
  <c r="S673" i="1" s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I675" i="1"/>
  <c r="J675" i="1"/>
  <c r="Z675" i="1"/>
  <c r="AA675" i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 s="1"/>
  <c r="I677" i="1"/>
  <c r="J677" i="1"/>
  <c r="Z677" i="1"/>
  <c r="AA677" i="1"/>
  <c r="K677" i="1"/>
  <c r="L677" i="1"/>
  <c r="T677" i="1"/>
  <c r="M677" i="1"/>
  <c r="N677" i="1"/>
  <c r="O677" i="1"/>
  <c r="P677" i="1"/>
  <c r="S677" i="1"/>
  <c r="V677" i="1"/>
  <c r="AE677" i="1"/>
  <c r="A678" i="1"/>
  <c r="B678" i="1"/>
  <c r="C678" i="1"/>
  <c r="D678" i="1"/>
  <c r="X678" i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R684" i="1"/>
  <c r="S684" i="1"/>
  <c r="V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/>
  <c r="AE685" i="1" s="1"/>
  <c r="I685" i="1"/>
  <c r="J685" i="1"/>
  <c r="Z685" i="1"/>
  <c r="AA685" i="1"/>
  <c r="K685" i="1"/>
  <c r="L685" i="1"/>
  <c r="T685" i="1" s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/>
  <c r="E688" i="1"/>
  <c r="F688" i="1"/>
  <c r="R688" i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R689" i="1" s="1"/>
  <c r="S689" i="1" s="1"/>
  <c r="F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S690" i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R693" i="1" s="1"/>
  <c r="S693" i="1" s="1"/>
  <c r="F693" i="1"/>
  <c r="G693" i="1"/>
  <c r="H693" i="1"/>
  <c r="Y693" i="1"/>
  <c r="AE693" i="1" s="1"/>
  <c r="I693" i="1"/>
  <c r="J693" i="1"/>
  <c r="Z693" i="1" s="1"/>
  <c r="AA693" i="1" s="1"/>
  <c r="K693" i="1"/>
  <c r="T693" i="1" s="1"/>
  <c r="L693" i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 s="1"/>
  <c r="AE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V699" i="1"/>
  <c r="Z699" i="1"/>
  <c r="AA699" i="1" s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/>
  <c r="E701" i="1"/>
  <c r="F701" i="1"/>
  <c r="G701" i="1"/>
  <c r="H701" i="1"/>
  <c r="Y701" i="1" s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 s="1"/>
  <c r="E704" i="1"/>
  <c r="F704" i="1"/>
  <c r="R704" i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/>
  <c r="I707" i="1"/>
  <c r="J707" i="1"/>
  <c r="Z707" i="1" s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 s="1"/>
  <c r="X711" i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 s="1"/>
  <c r="X712" i="1" s="1"/>
  <c r="E712" i="1"/>
  <c r="R712" i="1" s="1"/>
  <c r="S712" i="1" s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R713" i="1" s="1"/>
  <c r="S713" i="1" s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/>
  <c r="AE715" i="1" s="1"/>
  <c r="I715" i="1"/>
  <c r="J715" i="1"/>
  <c r="Z715" i="1"/>
  <c r="AA715" i="1" s="1"/>
  <c r="K715" i="1"/>
  <c r="L715" i="1"/>
  <c r="M715" i="1"/>
  <c r="N715" i="1"/>
  <c r="O715" i="1"/>
  <c r="P715" i="1"/>
  <c r="V715" i="1"/>
  <c r="A716" i="1"/>
  <c r="B716" i="1"/>
  <c r="C716" i="1"/>
  <c r="D716" i="1" s="1"/>
  <c r="X716" i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R717" i="1" s="1"/>
  <c r="F717" i="1"/>
  <c r="S717" i="1"/>
  <c r="G717" i="1"/>
  <c r="H717" i="1"/>
  <c r="Y717" i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K719" i="1"/>
  <c r="L719" i="1"/>
  <c r="M719" i="1"/>
  <c r="N719" i="1"/>
  <c r="O719" i="1"/>
  <c r="P719" i="1"/>
  <c r="R719" i="1"/>
  <c r="S719" i="1" s="1"/>
  <c r="AA719" i="1"/>
  <c r="A720" i="1"/>
  <c r="B720" i="1"/>
  <c r="C720" i="1"/>
  <c r="D720" i="1"/>
  <c r="X720" i="1"/>
  <c r="E720" i="1"/>
  <c r="F720" i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/>
  <c r="AE721" i="1" s="1"/>
  <c r="I721" i="1"/>
  <c r="J721" i="1"/>
  <c r="Z721" i="1" s="1"/>
  <c r="AA721" i="1" s="1"/>
  <c r="AB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R725" i="1" s="1"/>
  <c r="F725" i="1"/>
  <c r="G725" i="1"/>
  <c r="H725" i="1"/>
  <c r="Y725" i="1"/>
  <c r="I725" i="1"/>
  <c r="J725" i="1"/>
  <c r="Z725" i="1" s="1"/>
  <c r="AA725" i="1" s="1"/>
  <c r="K725" i="1"/>
  <c r="T725" i="1" s="1"/>
  <c r="L725" i="1"/>
  <c r="M725" i="1"/>
  <c r="N725" i="1"/>
  <c r="O725" i="1"/>
  <c r="P725" i="1"/>
  <c r="S725" i="1"/>
  <c r="AE725" i="1"/>
  <c r="A726" i="1"/>
  <c r="B726" i="1"/>
  <c r="C726" i="1"/>
  <c r="D726" i="1" s="1"/>
  <c r="X726" i="1" s="1"/>
  <c r="E726" i="1"/>
  <c r="R726" i="1" s="1"/>
  <c r="S726" i="1" s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 s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/>
  <c r="E728" i="1"/>
  <c r="F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/>
  <c r="E730" i="1"/>
  <c r="F730" i="1"/>
  <c r="R730" i="1"/>
  <c r="S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 s="1"/>
  <c r="AA731" i="1"/>
  <c r="K731" i="1"/>
  <c r="L731" i="1"/>
  <c r="V731" i="1" s="1"/>
  <c r="T731" i="1"/>
  <c r="AC731" i="1" s="1"/>
  <c r="AD731" i="1"/>
  <c r="M731" i="1"/>
  <c r="N731" i="1"/>
  <c r="O731" i="1"/>
  <c r="P731" i="1"/>
  <c r="A732" i="1"/>
  <c r="B732" i="1"/>
  <c r="C732" i="1"/>
  <c r="D732" i="1" s="1"/>
  <c r="X732" i="1" s="1"/>
  <c r="E732" i="1"/>
  <c r="R732" i="1" s="1"/>
  <c r="S732" i="1" s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/>
  <c r="X735" i="1" s="1"/>
  <c r="E735" i="1"/>
  <c r="F735" i="1"/>
  <c r="R735" i="1" s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/>
  <c r="E739" i="1"/>
  <c r="F739" i="1"/>
  <c r="R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S739" i="1"/>
  <c r="Z739" i="1"/>
  <c r="AA739" i="1" s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S742" i="1" s="1"/>
  <c r="F742" i="1"/>
  <c r="G742" i="1"/>
  <c r="H742" i="1"/>
  <c r="Y742" i="1" s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F745" i="1"/>
  <c r="G745" i="1"/>
  <c r="H745" i="1"/>
  <c r="Y745" i="1"/>
  <c r="AE745" i="1" s="1"/>
  <c r="I745" i="1"/>
  <c r="J745" i="1"/>
  <c r="Z745" i="1" s="1"/>
  <c r="AA745" i="1" s="1"/>
  <c r="K745" i="1"/>
  <c r="L745" i="1"/>
  <c r="T745" i="1"/>
  <c r="AC745" i="1"/>
  <c r="AD745" i="1" s="1"/>
  <c r="M745" i="1"/>
  <c r="N745" i="1"/>
  <c r="O745" i="1"/>
  <c r="P745" i="1"/>
  <c r="S745" i="1"/>
  <c r="A746" i="1"/>
  <c r="B746" i="1"/>
  <c r="C746" i="1"/>
  <c r="D746" i="1"/>
  <c r="X746" i="1" s="1"/>
  <c r="E746" i="1"/>
  <c r="F746" i="1"/>
  <c r="G746" i="1"/>
  <c r="H746" i="1"/>
  <c r="Y746" i="1"/>
  <c r="AE746" i="1" s="1"/>
  <c r="I746" i="1"/>
  <c r="J746" i="1"/>
  <c r="K746" i="1"/>
  <c r="L746" i="1"/>
  <c r="T746" i="1"/>
  <c r="AC746" i="1"/>
  <c r="AD746" i="1"/>
  <c r="M746" i="1"/>
  <c r="N746" i="1"/>
  <c r="O746" i="1"/>
  <c r="P746" i="1"/>
  <c r="R746" i="1"/>
  <c r="S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/>
  <c r="X750" i="1"/>
  <c r="E750" i="1"/>
  <c r="F750" i="1"/>
  <c r="G750" i="1"/>
  <c r="H750" i="1"/>
  <c r="Y750" i="1"/>
  <c r="AE750" i="1" s="1"/>
  <c r="I750" i="1"/>
  <c r="J750" i="1"/>
  <c r="K750" i="1"/>
  <c r="L750" i="1"/>
  <c r="T750" i="1" s="1"/>
  <c r="AC750" i="1" s="1"/>
  <c r="AD750" i="1"/>
  <c r="M750" i="1"/>
  <c r="N750" i="1"/>
  <c r="O750" i="1"/>
  <c r="P750" i="1"/>
  <c r="R750" i="1"/>
  <c r="S750" i="1" s="1"/>
  <c r="Z750" i="1"/>
  <c r="AA750" i="1"/>
  <c r="A751" i="1"/>
  <c r="B751" i="1"/>
  <c r="C751" i="1"/>
  <c r="D751" i="1" s="1"/>
  <c r="X751" i="1"/>
  <c r="E751" i="1"/>
  <c r="F751" i="1"/>
  <c r="R751" i="1" s="1"/>
  <c r="S751" i="1"/>
  <c r="G751" i="1"/>
  <c r="H751" i="1"/>
  <c r="Y751" i="1" s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/>
  <c r="AE753" i="1"/>
  <c r="I753" i="1"/>
  <c r="J753" i="1"/>
  <c r="Z753" i="1" s="1"/>
  <c r="K753" i="1"/>
  <c r="L753" i="1"/>
  <c r="M753" i="1"/>
  <c r="N753" i="1"/>
  <c r="O753" i="1"/>
  <c r="P753" i="1"/>
  <c r="R753" i="1"/>
  <c r="S753" i="1" s="1"/>
  <c r="AA753" i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/>
  <c r="AE754" i="1"/>
  <c r="I754" i="1"/>
  <c r="J754" i="1"/>
  <c r="K754" i="1"/>
  <c r="L754" i="1"/>
  <c r="T754" i="1"/>
  <c r="AC754" i="1" s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F757" i="1"/>
  <c r="G757" i="1"/>
  <c r="H757" i="1"/>
  <c r="Y757" i="1" s="1"/>
  <c r="AE757" i="1"/>
  <c r="I757" i="1"/>
  <c r="J757" i="1"/>
  <c r="K757" i="1"/>
  <c r="L757" i="1"/>
  <c r="T757" i="1"/>
  <c r="AC757" i="1" s="1"/>
  <c r="AD757" i="1" s="1"/>
  <c r="M757" i="1"/>
  <c r="N757" i="1"/>
  <c r="O757" i="1"/>
  <c r="P757" i="1"/>
  <c r="S757" i="1"/>
  <c r="Z757" i="1"/>
  <c r="AA757" i="1" s="1"/>
  <c r="A758" i="1"/>
  <c r="B758" i="1"/>
  <c r="C758" i="1"/>
  <c r="D758" i="1"/>
  <c r="X758" i="1" s="1"/>
  <c r="E758" i="1"/>
  <c r="F758" i="1"/>
  <c r="G758" i="1"/>
  <c r="H758" i="1"/>
  <c r="Y758" i="1" s="1"/>
  <c r="AE758" i="1"/>
  <c r="I758" i="1"/>
  <c r="J758" i="1"/>
  <c r="K758" i="1"/>
  <c r="L758" i="1"/>
  <c r="T758" i="1" s="1"/>
  <c r="AC758" i="1" s="1"/>
  <c r="AD758" i="1" s="1"/>
  <c r="AF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/>
  <c r="X759" i="1"/>
  <c r="E759" i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/>
  <c r="E760" i="1"/>
  <c r="F760" i="1"/>
  <c r="R760" i="1" s="1"/>
  <c r="S760" i="1" s="1"/>
  <c r="G760" i="1"/>
  <c r="H760" i="1"/>
  <c r="Y760" i="1" s="1"/>
  <c r="AE760" i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 s="1"/>
  <c r="I761" i="1"/>
  <c r="J761" i="1"/>
  <c r="K761" i="1"/>
  <c r="T761" i="1" s="1"/>
  <c r="AC761" i="1" s="1"/>
  <c r="L761" i="1"/>
  <c r="AD761" i="1"/>
  <c r="M761" i="1"/>
  <c r="N761" i="1"/>
  <c r="O761" i="1"/>
  <c r="P761" i="1"/>
  <c r="Z761" i="1"/>
  <c r="AA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R767" i="1" s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/>
  <c r="AC767" i="1"/>
  <c r="AD767" i="1"/>
  <c r="M767" i="1"/>
  <c r="N767" i="1"/>
  <c r="O767" i="1"/>
  <c r="P767" i="1"/>
  <c r="S767" i="1"/>
  <c r="A768" i="1"/>
  <c r="B768" i="1"/>
  <c r="C768" i="1"/>
  <c r="D768" i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/>
  <c r="AC768" i="1"/>
  <c r="AD768" i="1"/>
  <c r="M768" i="1"/>
  <c r="N768" i="1"/>
  <c r="O768" i="1"/>
  <c r="P768" i="1"/>
  <c r="R768" i="1"/>
  <c r="S768" i="1"/>
  <c r="Z768" i="1"/>
  <c r="AA768" i="1"/>
  <c r="A769" i="1"/>
  <c r="B769" i="1"/>
  <c r="C769" i="1"/>
  <c r="D769" i="1"/>
  <c r="X769" i="1"/>
  <c r="E769" i="1"/>
  <c r="F769" i="1"/>
  <c r="R769" i="1"/>
  <c r="S769" i="1" s="1"/>
  <c r="G769" i="1"/>
  <c r="H769" i="1"/>
  <c r="Y769" i="1"/>
  <c r="AE769" i="1"/>
  <c r="I769" i="1"/>
  <c r="J769" i="1"/>
  <c r="Z769" i="1" s="1"/>
  <c r="K769" i="1"/>
  <c r="T769" i="1" s="1"/>
  <c r="AC769" i="1" s="1"/>
  <c r="AD769" i="1" s="1"/>
  <c r="L769" i="1"/>
  <c r="M769" i="1"/>
  <c r="N769" i="1"/>
  <c r="O769" i="1"/>
  <c r="P769" i="1"/>
  <c r="AA769" i="1"/>
  <c r="A770" i="1"/>
  <c r="B770" i="1"/>
  <c r="C770" i="1"/>
  <c r="D770" i="1" s="1"/>
  <c r="X770" i="1"/>
  <c r="E770" i="1"/>
  <c r="F770" i="1"/>
  <c r="R770" i="1"/>
  <c r="S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K773" i="1"/>
  <c r="T773" i="1" s="1"/>
  <c r="AC773" i="1" s="1"/>
  <c r="AD773" i="1" s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/>
  <c r="E777" i="1"/>
  <c r="F777" i="1"/>
  <c r="G777" i="1"/>
  <c r="H777" i="1"/>
  <c r="Y777" i="1"/>
  <c r="AE777" i="1"/>
  <c r="I777" i="1"/>
  <c r="J777" i="1"/>
  <c r="Z777" i="1" s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R778" i="1" s="1"/>
  <c r="S778" i="1" s="1"/>
  <c r="G778" i="1"/>
  <c r="H778" i="1"/>
  <c r="Y778" i="1"/>
  <c r="AE778" i="1" s="1"/>
  <c r="I778" i="1"/>
  <c r="J778" i="1"/>
  <c r="Z778" i="1" s="1"/>
  <c r="K778" i="1"/>
  <c r="L778" i="1"/>
  <c r="T778" i="1"/>
  <c r="AC778" i="1" s="1"/>
  <c r="AD778" i="1"/>
  <c r="M778" i="1"/>
  <c r="N778" i="1"/>
  <c r="O778" i="1"/>
  <c r="P778" i="1"/>
  <c r="AA778" i="1"/>
  <c r="A779" i="1"/>
  <c r="B779" i="1"/>
  <c r="C779" i="1"/>
  <c r="D779" i="1"/>
  <c r="X779" i="1" s="1"/>
  <c r="E779" i="1"/>
  <c r="R779" i="1" s="1"/>
  <c r="F779" i="1"/>
  <c r="G779" i="1"/>
  <c r="H779" i="1"/>
  <c r="Y779" i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S779" i="1"/>
  <c r="Z779" i="1"/>
  <c r="AA779" i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F782" i="1"/>
  <c r="G782" i="1"/>
  <c r="H782" i="1"/>
  <c r="Y782" i="1"/>
  <c r="AE782" i="1"/>
  <c r="I782" i="1"/>
  <c r="J782" i="1"/>
  <c r="Z782" i="1" s="1"/>
  <c r="AA782" i="1" s="1"/>
  <c r="K782" i="1"/>
  <c r="T782" i="1" s="1"/>
  <c r="AC782" i="1" s="1"/>
  <c r="AD782" i="1" s="1"/>
  <c r="L782" i="1"/>
  <c r="M782" i="1"/>
  <c r="N782" i="1"/>
  <c r="O782" i="1"/>
  <c r="P782" i="1"/>
  <c r="S782" i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/>
  <c r="A784" i="1"/>
  <c r="B784" i="1"/>
  <c r="C784" i="1"/>
  <c r="D784" i="1"/>
  <c r="X784" i="1"/>
  <c r="E784" i="1"/>
  <c r="F784" i="1"/>
  <c r="R784" i="1"/>
  <c r="S784" i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/>
  <c r="E785" i="1"/>
  <c r="F785" i="1"/>
  <c r="R785" i="1" s="1"/>
  <c r="S785" i="1" s="1"/>
  <c r="G785" i="1"/>
  <c r="H785" i="1"/>
  <c r="Y785" i="1" s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R786" i="1" s="1"/>
  <c r="S786" i="1" s="1"/>
  <c r="G786" i="1"/>
  <c r="H786" i="1"/>
  <c r="Y786" i="1"/>
  <c r="AE786" i="1" s="1"/>
  <c r="I786" i="1"/>
  <c r="J786" i="1"/>
  <c r="K786" i="1"/>
  <c r="T786" i="1" s="1"/>
  <c r="AC786" i="1" s="1"/>
  <c r="AD786" i="1" s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G790" i="1"/>
  <c r="H790" i="1"/>
  <c r="Y790" i="1"/>
  <c r="AE790" i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AE792" i="1"/>
  <c r="A793" i="1"/>
  <c r="B793" i="1"/>
  <c r="C793" i="1"/>
  <c r="D793" i="1"/>
  <c r="X793" i="1" s="1"/>
  <c r="E793" i="1"/>
  <c r="F793" i="1"/>
  <c r="R793" i="1" s="1"/>
  <c r="G793" i="1"/>
  <c r="H793" i="1"/>
  <c r="Y793" i="1" s="1"/>
  <c r="AE793" i="1"/>
  <c r="I793" i="1"/>
  <c r="J793" i="1"/>
  <c r="K793" i="1"/>
  <c r="L793" i="1"/>
  <c r="V793" i="1"/>
  <c r="M793" i="1"/>
  <c r="N793" i="1"/>
  <c r="O793" i="1"/>
  <c r="P793" i="1"/>
  <c r="S793" i="1"/>
  <c r="Z793" i="1"/>
  <c r="AA793" i="1"/>
  <c r="A794" i="1"/>
  <c r="B794" i="1"/>
  <c r="C794" i="1"/>
  <c r="D794" i="1"/>
  <c r="X794" i="1" s="1"/>
  <c r="E794" i="1"/>
  <c r="F794" i="1"/>
  <c r="R794" i="1" s="1"/>
  <c r="S794" i="1" s="1"/>
  <c r="G794" i="1"/>
  <c r="H794" i="1"/>
  <c r="Y794" i="1" s="1"/>
  <c r="I794" i="1"/>
  <c r="J794" i="1"/>
  <c r="Z794" i="1" s="1"/>
  <c r="K794" i="1"/>
  <c r="L794" i="1"/>
  <c r="V794" i="1"/>
  <c r="M794" i="1"/>
  <c r="N794" i="1"/>
  <c r="O794" i="1"/>
  <c r="P794" i="1"/>
  <c r="AE794" i="1"/>
  <c r="AA794" i="1"/>
  <c r="A795" i="1"/>
  <c r="B795" i="1"/>
  <c r="C795" i="1"/>
  <c r="D795" i="1"/>
  <c r="X795" i="1" s="1"/>
  <c r="E795" i="1"/>
  <c r="F795" i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/>
  <c r="X796" i="1" s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S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 s="1"/>
  <c r="E800" i="1"/>
  <c r="F800" i="1"/>
  <c r="R800" i="1" s="1"/>
  <c r="S800" i="1" s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K806" i="1"/>
  <c r="L806" i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R808" i="1"/>
  <c r="S808" i="1" s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/>
  <c r="I814" i="1"/>
  <c r="J814" i="1"/>
  <c r="K814" i="1"/>
  <c r="L814" i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I815" i="1"/>
  <c r="J815" i="1"/>
  <c r="Z815" i="1"/>
  <c r="AA815" i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K816" i="1"/>
  <c r="L816" i="1"/>
  <c r="V816" i="1" s="1"/>
  <c r="M816" i="1"/>
  <c r="N816" i="1"/>
  <c r="O816" i="1"/>
  <c r="P816" i="1"/>
  <c r="R816" i="1"/>
  <c r="S816" i="1" s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R818" i="1"/>
  <c r="S818" i="1" s="1"/>
  <c r="Z818" i="1"/>
  <c r="AA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/>
  <c r="AA820" i="1"/>
  <c r="K820" i="1"/>
  <c r="T820" i="1" s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/>
  <c r="AA823" i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 s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R837" i="1" s="1"/>
  <c r="S837" i="1" s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G840" i="1"/>
  <c r="H840" i="1"/>
  <c r="Y840" i="1"/>
  <c r="AE840" i="1" s="1"/>
  <c r="I840" i="1"/>
  <c r="J840" i="1"/>
  <c r="Z840" i="1" s="1"/>
  <c r="AA840" i="1" s="1"/>
  <c r="K840" i="1"/>
  <c r="L840" i="1"/>
  <c r="V840" i="1" s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R844" i="1" s="1"/>
  <c r="S844" i="1" s="1"/>
  <c r="F844" i="1"/>
  <c r="G844" i="1"/>
  <c r="H844" i="1"/>
  <c r="Y844" i="1"/>
  <c r="AE844" i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AB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 s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R859" i="1" s="1"/>
  <c r="F859" i="1"/>
  <c r="G859" i="1"/>
  <c r="H859" i="1"/>
  <c r="Y859" i="1"/>
  <c r="AE859" i="1" s="1"/>
  <c r="I859" i="1"/>
  <c r="J859" i="1"/>
  <c r="Z859" i="1" s="1"/>
  <c r="AA859" i="1" s="1"/>
  <c r="K859" i="1"/>
  <c r="L859" i="1"/>
  <c r="T859" i="1" s="1"/>
  <c r="AB859" i="1" s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R861" i="1" s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R862" i="1" s="1"/>
  <c r="S862" i="1" s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R865" i="1" s="1"/>
  <c r="S865" i="1" s="1"/>
  <c r="F865" i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V872" i="1" s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T873" i="1" s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/>
  <c r="G876" i="1"/>
  <c r="H876" i="1"/>
  <c r="Y876" i="1"/>
  <c r="AE876" i="1"/>
  <c r="I876" i="1"/>
  <c r="J876" i="1"/>
  <c r="Z876" i="1" s="1"/>
  <c r="AA876" i="1"/>
  <c r="AB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R879" i="1" s="1"/>
  <c r="S879" i="1" s="1"/>
  <c r="F879" i="1"/>
  <c r="G879" i="1"/>
  <c r="H879" i="1"/>
  <c r="Y879" i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R890" i="1" s="1"/>
  <c r="S890" i="1" s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R893" i="1" s="1"/>
  <c r="S893" i="1" s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/>
  <c r="X896" i="1" s="1"/>
  <c r="E896" i="1"/>
  <c r="F896" i="1"/>
  <c r="G896" i="1"/>
  <c r="H896" i="1"/>
  <c r="Y896" i="1"/>
  <c r="AE896" i="1" s="1"/>
  <c r="I896" i="1"/>
  <c r="J896" i="1"/>
  <c r="Z896" i="1" s="1"/>
  <c r="AA896" i="1" s="1"/>
  <c r="K896" i="1"/>
  <c r="L896" i="1"/>
  <c r="T896" i="1" s="1"/>
  <c r="AB896" i="1" s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G900" i="1"/>
  <c r="H900" i="1"/>
  <c r="Y900" i="1" s="1"/>
  <c r="AE900" i="1" s="1"/>
  <c r="I900" i="1"/>
  <c r="J900" i="1"/>
  <c r="Z900" i="1" s="1"/>
  <c r="AA900" i="1" s="1"/>
  <c r="K900" i="1"/>
  <c r="T900" i="1" s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S905" i="1" s="1"/>
  <c r="G905" i="1"/>
  <c r="H905" i="1"/>
  <c r="Y905" i="1"/>
  <c r="AE905" i="1"/>
  <c r="I905" i="1"/>
  <c r="J905" i="1"/>
  <c r="Z905" i="1" s="1"/>
  <c r="K905" i="1"/>
  <c r="L905" i="1"/>
  <c r="T905" i="1" s="1"/>
  <c r="AB905" i="1" s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Z906" i="1" s="1"/>
  <c r="AA906" i="1" s="1"/>
  <c r="K906" i="1"/>
  <c r="T906" i="1" s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R908" i="1" s="1"/>
  <c r="S908" i="1" s="1"/>
  <c r="F908" i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R909" i="1" s="1"/>
  <c r="S909" i="1" s="1"/>
  <c r="F909" i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G911" i="1"/>
  <c r="H911" i="1"/>
  <c r="Y911" i="1"/>
  <c r="AE911" i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 s="1"/>
  <c r="AE920" i="1" s="1"/>
  <c r="I920" i="1"/>
  <c r="J920" i="1"/>
  <c r="Z920" i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B921" i="1" s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G932" i="1"/>
  <c r="H932" i="1"/>
  <c r="Y932" i="1"/>
  <c r="AE932" i="1" s="1"/>
  <c r="I932" i="1"/>
  <c r="J932" i="1"/>
  <c r="Z932" i="1" s="1"/>
  <c r="AA932" i="1" s="1"/>
  <c r="K932" i="1"/>
  <c r="L932" i="1"/>
  <c r="V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R934" i="1" s="1"/>
  <c r="S934" i="1" s="1"/>
  <c r="F934" i="1"/>
  <c r="G934" i="1"/>
  <c r="H934" i="1"/>
  <c r="Y934" i="1" s="1"/>
  <c r="AE934" i="1" s="1"/>
  <c r="I934" i="1"/>
  <c r="J934" i="1"/>
  <c r="K934" i="1"/>
  <c r="L934" i="1"/>
  <c r="T934" i="1" s="1"/>
  <c r="AB934" i="1" s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/>
  <c r="X942" i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 s="1"/>
  <c r="X947" i="1"/>
  <c r="E947" i="1"/>
  <c r="F947" i="1"/>
  <c r="G947" i="1"/>
  <c r="H947" i="1"/>
  <c r="Y947" i="1"/>
  <c r="AE947" i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Z950" i="1" s="1"/>
  <c r="AA950" i="1" s="1"/>
  <c r="AB950" i="1" s="1"/>
  <c r="K950" i="1"/>
  <c r="L950" i="1"/>
  <c r="M950" i="1"/>
  <c r="N950" i="1"/>
  <c r="O950" i="1"/>
  <c r="P950" i="1"/>
  <c r="A951" i="1"/>
  <c r="B951" i="1"/>
  <c r="C951" i="1"/>
  <c r="D951" i="1" s="1"/>
  <c r="X951" i="1"/>
  <c r="E951" i="1"/>
  <c r="R951" i="1" s="1"/>
  <c r="S951" i="1" s="1"/>
  <c r="F951" i="1"/>
  <c r="G951" i="1"/>
  <c r="H951" i="1"/>
  <c r="Y951" i="1"/>
  <c r="AE951" i="1"/>
  <c r="I951" i="1"/>
  <c r="J951" i="1"/>
  <c r="Z951" i="1" s="1"/>
  <c r="AA951" i="1" s="1"/>
  <c r="AB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/>
  <c r="I952" i="1"/>
  <c r="J952" i="1"/>
  <c r="Z952" i="1"/>
  <c r="AA952" i="1" s="1"/>
  <c r="K952" i="1"/>
  <c r="L952" i="1"/>
  <c r="V952" i="1" s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 s="1"/>
  <c r="X954" i="1" s="1"/>
  <c r="E954" i="1"/>
  <c r="F954" i="1"/>
  <c r="R954" i="1" s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R955" i="1" s="1"/>
  <c r="F955" i="1"/>
  <c r="G955" i="1"/>
  <c r="H955" i="1"/>
  <c r="Y955" i="1"/>
  <c r="AE955" i="1" s="1"/>
  <c r="I955" i="1"/>
  <c r="J955" i="1"/>
  <c r="K955" i="1"/>
  <c r="L955" i="1"/>
  <c r="V955" i="1" s="1"/>
  <c r="M955" i="1"/>
  <c r="N955" i="1"/>
  <c r="O955" i="1"/>
  <c r="P955" i="1"/>
  <c r="Z955" i="1"/>
  <c r="AA955" i="1" s="1"/>
  <c r="A956" i="1"/>
  <c r="B956" i="1"/>
  <c r="C956" i="1"/>
  <c r="D956" i="1" s="1"/>
  <c r="X956" i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G960" i="1"/>
  <c r="H960" i="1"/>
  <c r="Y960" i="1"/>
  <c r="AE960" i="1" s="1"/>
  <c r="I960" i="1"/>
  <c r="J960" i="1"/>
  <c r="Z960" i="1" s="1"/>
  <c r="AA960" i="1" s="1"/>
  <c r="K960" i="1"/>
  <c r="T960" i="1" s="1"/>
  <c r="L960" i="1"/>
  <c r="M960" i="1"/>
  <c r="N960" i="1"/>
  <c r="O960" i="1"/>
  <c r="P960" i="1"/>
  <c r="A961" i="1"/>
  <c r="B961" i="1"/>
  <c r="C961" i="1"/>
  <c r="D961" i="1" s="1"/>
  <c r="X961" i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K961" i="1"/>
  <c r="L961" i="1"/>
  <c r="V961" i="1"/>
  <c r="M961" i="1"/>
  <c r="N961" i="1"/>
  <c r="O961" i="1"/>
  <c r="P961" i="1"/>
  <c r="T961" i="1"/>
  <c r="U961" i="1" s="1"/>
  <c r="AA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AC963" i="1" s="1"/>
  <c r="U963" i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K966" i="1"/>
  <c r="T966" i="1"/>
  <c r="U966" i="1"/>
  <c r="L966" i="1"/>
  <c r="V966" i="1"/>
  <c r="M966" i="1"/>
  <c r="N966" i="1"/>
  <c r="O966" i="1"/>
  <c r="P966" i="1"/>
  <c r="Z966" i="1"/>
  <c r="AA966" i="1"/>
  <c r="AB966" i="1" s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 s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/>
  <c r="E969" i="1"/>
  <c r="F969" i="1"/>
  <c r="G969" i="1"/>
  <c r="H969" i="1"/>
  <c r="Y969" i="1"/>
  <c r="AE969" i="1" s="1"/>
  <c r="I969" i="1"/>
  <c r="J969" i="1"/>
  <c r="Z969" i="1" s="1"/>
  <c r="K969" i="1"/>
  <c r="L969" i="1"/>
  <c r="T969" i="1" s="1"/>
  <c r="V969" i="1"/>
  <c r="M969" i="1"/>
  <c r="N969" i="1"/>
  <c r="O969" i="1"/>
  <c r="P969" i="1"/>
  <c r="AA969" i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/>
  <c r="AA970" i="1" s="1"/>
  <c r="K970" i="1"/>
  <c r="T970" i="1" s="1"/>
  <c r="L970" i="1"/>
  <c r="V970" i="1" s="1"/>
  <c r="M970" i="1"/>
  <c r="N970" i="1"/>
  <c r="O970" i="1"/>
  <c r="P970" i="1"/>
  <c r="A971" i="1"/>
  <c r="B971" i="1"/>
  <c r="C971" i="1"/>
  <c r="D971" i="1" s="1"/>
  <c r="X971" i="1"/>
  <c r="E971" i="1"/>
  <c r="R971" i="1" s="1"/>
  <c r="S971" i="1" s="1"/>
  <c r="F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R972" i="1" s="1"/>
  <c r="S972" i="1" s="1"/>
  <c r="F972" i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/>
  <c r="X975" i="1" s="1"/>
  <c r="E975" i="1"/>
  <c r="R975" i="1" s="1"/>
  <c r="S975" i="1" s="1"/>
  <c r="F975" i="1"/>
  <c r="G975" i="1"/>
  <c r="H975" i="1"/>
  <c r="Y975" i="1" s="1"/>
  <c r="AE975" i="1" s="1"/>
  <c r="I975" i="1"/>
  <c r="J975" i="1"/>
  <c r="Z975" i="1"/>
  <c r="AA975" i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/>
  <c r="AE977" i="1" s="1"/>
  <c r="I977" i="1"/>
  <c r="J977" i="1"/>
  <c r="K977" i="1"/>
  <c r="T977" i="1" s="1"/>
  <c r="L977" i="1"/>
  <c r="V977" i="1" s="1"/>
  <c r="M977" i="1"/>
  <c r="N977" i="1"/>
  <c r="O977" i="1"/>
  <c r="P977" i="1"/>
  <c r="Z977" i="1"/>
  <c r="AA977" i="1" s="1"/>
  <c r="AB977" i="1" s="1"/>
  <c r="A978" i="1"/>
  <c r="B978" i="1"/>
  <c r="C978" i="1"/>
  <c r="D978" i="1"/>
  <c r="X978" i="1" s="1"/>
  <c r="E978" i="1"/>
  <c r="F978" i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/>
  <c r="E979" i="1"/>
  <c r="R979" i="1" s="1"/>
  <c r="S979" i="1" s="1"/>
  <c r="F979" i="1"/>
  <c r="G979" i="1"/>
  <c r="H979" i="1"/>
  <c r="Y979" i="1" s="1"/>
  <c r="AE979" i="1" s="1"/>
  <c r="I979" i="1"/>
  <c r="J979" i="1"/>
  <c r="Z979" i="1" s="1"/>
  <c r="K979" i="1"/>
  <c r="L979" i="1"/>
  <c r="V979" i="1"/>
  <c r="M979" i="1"/>
  <c r="N979" i="1"/>
  <c r="O979" i="1"/>
  <c r="P979" i="1"/>
  <c r="AA979" i="1"/>
  <c r="A980" i="1"/>
  <c r="B980" i="1"/>
  <c r="C980" i="1"/>
  <c r="D980" i="1" s="1"/>
  <c r="X980" i="1" s="1"/>
  <c r="E980" i="1"/>
  <c r="F980" i="1"/>
  <c r="G980" i="1"/>
  <c r="H980" i="1"/>
  <c r="Y980" i="1" s="1"/>
  <c r="AE980" i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K981" i="1"/>
  <c r="T981" i="1" s="1"/>
  <c r="L981" i="1"/>
  <c r="V981" i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R983" i="1" s="1"/>
  <c r="S983" i="1" s="1"/>
  <c r="F983" i="1"/>
  <c r="G983" i="1"/>
  <c r="H983" i="1"/>
  <c r="Y983" i="1" s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984" i="1"/>
  <c r="B984" i="1"/>
  <c r="C984" i="1"/>
  <c r="D984" i="1"/>
  <c r="X984" i="1" s="1"/>
  <c r="E984" i="1"/>
  <c r="F984" i="1"/>
  <c r="R984" i="1" s="1"/>
  <c r="S984" i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/>
  <c r="AE985" i="1" s="1"/>
  <c r="I985" i="1"/>
  <c r="J985" i="1"/>
  <c r="K985" i="1"/>
  <c r="L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R986" i="1" s="1"/>
  <c r="F986" i="1"/>
  <c r="G986" i="1"/>
  <c r="H986" i="1"/>
  <c r="Y986" i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U988" i="1" s="1"/>
  <c r="A989" i="1"/>
  <c r="B989" i="1"/>
  <c r="C989" i="1"/>
  <c r="D989" i="1"/>
  <c r="X989" i="1" s="1"/>
  <c r="E989" i="1"/>
  <c r="F989" i="1"/>
  <c r="G989" i="1"/>
  <c r="H989" i="1"/>
  <c r="Y989" i="1"/>
  <c r="AE989" i="1" s="1"/>
  <c r="I989" i="1"/>
  <c r="J989" i="1"/>
  <c r="Z989" i="1" s="1"/>
  <c r="AA989" i="1" s="1"/>
  <c r="K989" i="1"/>
  <c r="T989" i="1"/>
  <c r="U989" i="1"/>
  <c r="L989" i="1"/>
  <c r="V989" i="1"/>
  <c r="M989" i="1"/>
  <c r="N989" i="1"/>
  <c r="O989" i="1"/>
  <c r="P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 s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AB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 s="1"/>
  <c r="X994" i="1"/>
  <c r="E994" i="1"/>
  <c r="R994" i="1" s="1"/>
  <c r="S994" i="1" s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G996" i="1"/>
  <c r="H996" i="1"/>
  <c r="Y996" i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Z997" i="1" s="1"/>
  <c r="K997" i="1"/>
  <c r="L997" i="1"/>
  <c r="T997" i="1" s="1"/>
  <c r="V997" i="1"/>
  <c r="M997" i="1"/>
  <c r="N997" i="1"/>
  <c r="O997" i="1"/>
  <c r="P997" i="1"/>
  <c r="AA997" i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T998" i="1" s="1"/>
  <c r="M998" i="1"/>
  <c r="N998" i="1"/>
  <c r="O998" i="1"/>
  <c r="P998" i="1"/>
  <c r="A999" i="1"/>
  <c r="B999" i="1"/>
  <c r="C999" i="1"/>
  <c r="D999" i="1" s="1"/>
  <c r="X999" i="1" s="1"/>
  <c r="E999" i="1"/>
  <c r="R999" i="1" s="1"/>
  <c r="S999" i="1" s="1"/>
  <c r="F999" i="1"/>
  <c r="G999" i="1"/>
  <c r="H999" i="1"/>
  <c r="Y999" i="1" s="1"/>
  <c r="AE999" i="1" s="1"/>
  <c r="I999" i="1"/>
  <c r="J999" i="1"/>
  <c r="Z999" i="1" s="1"/>
  <c r="K999" i="1"/>
  <c r="L999" i="1"/>
  <c r="V999" i="1"/>
  <c r="M999" i="1"/>
  <c r="N999" i="1"/>
  <c r="O999" i="1"/>
  <c r="P999" i="1"/>
  <c r="AA999" i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AF1000" i="1" s="1"/>
  <c r="I1000" i="1"/>
  <c r="J1000" i="1"/>
  <c r="Z1000" i="1"/>
  <c r="AA1000" i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/>
  <c r="T611" i="1"/>
  <c r="U611" i="1"/>
  <c r="V605" i="1"/>
  <c r="T596" i="1"/>
  <c r="T555" i="1"/>
  <c r="AC555" i="1" s="1"/>
  <c r="AD555" i="1" s="1"/>
  <c r="T554" i="1"/>
  <c r="AC554" i="1"/>
  <c r="AD554" i="1"/>
  <c r="AF554" i="1" s="1"/>
  <c r="V547" i="1"/>
  <c r="T540" i="1"/>
  <c r="U540" i="1" s="1"/>
  <c r="T508" i="1"/>
  <c r="U508" i="1" s="1"/>
  <c r="T647" i="1"/>
  <c r="AC647" i="1"/>
  <c r="AD647" i="1" s="1"/>
  <c r="T646" i="1"/>
  <c r="U646" i="1" s="1"/>
  <c r="T644" i="1"/>
  <c r="T634" i="1"/>
  <c r="U634" i="1" s="1"/>
  <c r="T626" i="1"/>
  <c r="U626" i="1"/>
  <c r="T614" i="1"/>
  <c r="AB614" i="1"/>
  <c r="T613" i="1"/>
  <c r="T584" i="1"/>
  <c r="U584" i="1"/>
  <c r="R581" i="1"/>
  <c r="S581" i="1" s="1"/>
  <c r="T575" i="1"/>
  <c r="U575" i="1" s="1"/>
  <c r="V563" i="1"/>
  <c r="T561" i="1"/>
  <c r="U561" i="1" s="1"/>
  <c r="T548" i="1"/>
  <c r="U548" i="1"/>
  <c r="R540" i="1"/>
  <c r="S540" i="1" s="1"/>
  <c r="R537" i="1"/>
  <c r="S537" i="1" s="1"/>
  <c r="T534" i="1"/>
  <c r="T525" i="1"/>
  <c r="R523" i="1"/>
  <c r="S523" i="1"/>
  <c r="R521" i="1"/>
  <c r="S521" i="1" s="1"/>
  <c r="R518" i="1"/>
  <c r="S518" i="1" s="1"/>
  <c r="V515" i="1"/>
  <c r="R514" i="1"/>
  <c r="S514" i="1" s="1"/>
  <c r="R512" i="1"/>
  <c r="S512" i="1"/>
  <c r="R508" i="1"/>
  <c r="S508" i="1"/>
  <c r="T696" i="1"/>
  <c r="V696" i="1"/>
  <c r="V998" i="1"/>
  <c r="S986" i="1"/>
  <c r="V980" i="1"/>
  <c r="T980" i="1"/>
  <c r="R974" i="1"/>
  <c r="S974" i="1"/>
  <c r="T967" i="1"/>
  <c r="R957" i="1"/>
  <c r="S957" i="1"/>
  <c r="R925" i="1"/>
  <c r="S925" i="1"/>
  <c r="R877" i="1"/>
  <c r="S877" i="1"/>
  <c r="S861" i="1"/>
  <c r="R845" i="1"/>
  <c r="S845" i="1" s="1"/>
  <c r="R829" i="1"/>
  <c r="S829" i="1" s="1"/>
  <c r="T771" i="1"/>
  <c r="AC771" i="1"/>
  <c r="AD771" i="1" s="1"/>
  <c r="AF771" i="1" s="1"/>
  <c r="T749" i="1"/>
  <c r="AC749" i="1"/>
  <c r="AD749" i="1" s="1"/>
  <c r="T695" i="1"/>
  <c r="V695" i="1"/>
  <c r="T689" i="1"/>
  <c r="U689" i="1" s="1"/>
  <c r="V689" i="1"/>
  <c r="V663" i="1"/>
  <c r="T663" i="1"/>
  <c r="V655" i="1"/>
  <c r="T655" i="1"/>
  <c r="U974" i="1"/>
  <c r="V992" i="1"/>
  <c r="T992" i="1"/>
  <c r="U992" i="1"/>
  <c r="V962" i="1"/>
  <c r="T962" i="1"/>
  <c r="T702" i="1"/>
  <c r="V702" i="1"/>
  <c r="T676" i="1"/>
  <c r="V676" i="1"/>
  <c r="T669" i="1"/>
  <c r="V669" i="1"/>
  <c r="V994" i="1"/>
  <c r="T994" i="1"/>
  <c r="AC988" i="1"/>
  <c r="AD988" i="1" s="1"/>
  <c r="V971" i="1"/>
  <c r="T971" i="1"/>
  <c r="U971" i="1"/>
  <c r="T738" i="1"/>
  <c r="V738" i="1"/>
  <c r="T727" i="1"/>
  <c r="V727" i="1"/>
  <c r="T721" i="1"/>
  <c r="V721" i="1"/>
  <c r="V661" i="1"/>
  <c r="T661" i="1"/>
  <c r="V653" i="1"/>
  <c r="T653" i="1"/>
  <c r="V996" i="1"/>
  <c r="T996" i="1"/>
  <c r="V990" i="1"/>
  <c r="T990" i="1"/>
  <c r="U990" i="1" s="1"/>
  <c r="AC989" i="1"/>
  <c r="AD989" i="1" s="1"/>
  <c r="V978" i="1"/>
  <c r="T978" i="1"/>
  <c r="V973" i="1"/>
  <c r="T965" i="1"/>
  <c r="U965" i="1"/>
  <c r="R953" i="1"/>
  <c r="S953" i="1"/>
  <c r="R937" i="1"/>
  <c r="S937" i="1" s="1"/>
  <c r="R921" i="1"/>
  <c r="S921" i="1"/>
  <c r="R889" i="1"/>
  <c r="S889" i="1"/>
  <c r="R873" i="1"/>
  <c r="S873" i="1" s="1"/>
  <c r="R857" i="1"/>
  <c r="S857" i="1"/>
  <c r="R841" i="1"/>
  <c r="S841" i="1"/>
  <c r="R825" i="1"/>
  <c r="S825" i="1"/>
  <c r="T774" i="1"/>
  <c r="T760" i="1"/>
  <c r="T753" i="1"/>
  <c r="AC753" i="1"/>
  <c r="AD753" i="1" s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 s="1"/>
  <c r="T739" i="1"/>
  <c r="T735" i="1"/>
  <c r="AC735" i="1" s="1"/>
  <c r="AD735" i="1" s="1"/>
  <c r="T726" i="1"/>
  <c r="V726" i="1"/>
  <c r="AB723" i="1"/>
  <c r="T720" i="1"/>
  <c r="T719" i="1"/>
  <c r="V719" i="1"/>
  <c r="T713" i="1"/>
  <c r="AB713" i="1" s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/>
  <c r="T656" i="1"/>
  <c r="R652" i="1"/>
  <c r="S652" i="1"/>
  <c r="T650" i="1"/>
  <c r="U650" i="1" s="1"/>
  <c r="T648" i="1"/>
  <c r="AB648" i="1" s="1"/>
  <c r="T642" i="1"/>
  <c r="U642" i="1"/>
  <c r="T640" i="1"/>
  <c r="AB640" i="1"/>
  <c r="R636" i="1"/>
  <c r="S636" i="1" s="1"/>
  <c r="R631" i="1"/>
  <c r="S631" i="1"/>
  <c r="R628" i="1"/>
  <c r="S628" i="1"/>
  <c r="T600" i="1"/>
  <c r="AC600" i="1"/>
  <c r="AD600" i="1" s="1"/>
  <c r="T599" i="1"/>
  <c r="AC599" i="1" s="1"/>
  <c r="AD599" i="1" s="1"/>
  <c r="U598" i="1"/>
  <c r="AB598" i="1"/>
  <c r="T594" i="1"/>
  <c r="U594" i="1"/>
  <c r="V594" i="1"/>
  <c r="V564" i="1"/>
  <c r="T564" i="1"/>
  <c r="U564" i="1" s="1"/>
  <c r="R547" i="1"/>
  <c r="S547" i="1"/>
  <c r="V541" i="1"/>
  <c r="T541" i="1"/>
  <c r="AB541" i="1" s="1"/>
  <c r="U541" i="1"/>
  <c r="V507" i="1"/>
  <c r="T507" i="1"/>
  <c r="U507" i="1" s="1"/>
  <c r="S955" i="1"/>
  <c r="R947" i="1"/>
  <c r="S947" i="1" s="1"/>
  <c r="R939" i="1"/>
  <c r="S939" i="1"/>
  <c r="R935" i="1"/>
  <c r="S935" i="1" s="1"/>
  <c r="R931" i="1"/>
  <c r="S931" i="1"/>
  <c r="R927" i="1"/>
  <c r="S927" i="1"/>
  <c r="R923" i="1"/>
  <c r="S923" i="1"/>
  <c r="R919" i="1"/>
  <c r="S919" i="1" s="1"/>
  <c r="R915" i="1"/>
  <c r="S915" i="1" s="1"/>
  <c r="R911" i="1"/>
  <c r="S911" i="1"/>
  <c r="R907" i="1"/>
  <c r="S907" i="1"/>
  <c r="R903" i="1"/>
  <c r="S903" i="1" s="1"/>
  <c r="R899" i="1"/>
  <c r="S899" i="1" s="1"/>
  <c r="R895" i="1"/>
  <c r="S895" i="1"/>
  <c r="R891" i="1"/>
  <c r="S891" i="1"/>
  <c r="R887" i="1"/>
  <c r="S887" i="1" s="1"/>
  <c r="R883" i="1"/>
  <c r="S883" i="1" s="1"/>
  <c r="R875" i="1"/>
  <c r="S875" i="1"/>
  <c r="R871" i="1"/>
  <c r="S871" i="1" s="1"/>
  <c r="R867" i="1"/>
  <c r="S867" i="1"/>
  <c r="R863" i="1"/>
  <c r="S863" i="1"/>
  <c r="S859" i="1"/>
  <c r="R855" i="1"/>
  <c r="S855" i="1" s="1"/>
  <c r="R851" i="1"/>
  <c r="S851" i="1"/>
  <c r="R847" i="1"/>
  <c r="S847" i="1"/>
  <c r="R843" i="1"/>
  <c r="S843" i="1"/>
  <c r="R839" i="1"/>
  <c r="S839" i="1" s="1"/>
  <c r="R835" i="1"/>
  <c r="S835" i="1" s="1"/>
  <c r="R831" i="1"/>
  <c r="S831" i="1"/>
  <c r="R827" i="1"/>
  <c r="S827" i="1"/>
  <c r="T784" i="1"/>
  <c r="T780" i="1"/>
  <c r="AC780" i="1" s="1"/>
  <c r="AD780" i="1" s="1"/>
  <c r="T776" i="1"/>
  <c r="AC776" i="1"/>
  <c r="AD776" i="1" s="1"/>
  <c r="T772" i="1"/>
  <c r="AC772" i="1"/>
  <c r="AD772" i="1"/>
  <c r="T765" i="1"/>
  <c r="U765" i="1" s="1"/>
  <c r="R763" i="1"/>
  <c r="S763" i="1"/>
  <c r="T762" i="1"/>
  <c r="AC762" i="1"/>
  <c r="AD762" i="1" s="1"/>
  <c r="T759" i="1"/>
  <c r="AC759" i="1" s="1"/>
  <c r="AD759" i="1" s="1"/>
  <c r="T755" i="1"/>
  <c r="T751" i="1"/>
  <c r="AC751" i="1" s="1"/>
  <c r="AD751" i="1"/>
  <c r="AF751" i="1" s="1"/>
  <c r="T747" i="1"/>
  <c r="AC747" i="1" s="1"/>
  <c r="AD747" i="1"/>
  <c r="V739" i="1"/>
  <c r="T737" i="1"/>
  <c r="AC737" i="1"/>
  <c r="AD737" i="1" s="1"/>
  <c r="V735" i="1"/>
  <c r="T729" i="1"/>
  <c r="AC729" i="1" s="1"/>
  <c r="AD729" i="1"/>
  <c r="AF729" i="1" s="1"/>
  <c r="V725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U672" i="1" s="1"/>
  <c r="T671" i="1"/>
  <c r="V671" i="1"/>
  <c r="V668" i="1"/>
  <c r="AB656" i="1"/>
  <c r="V638" i="1"/>
  <c r="T638" i="1"/>
  <c r="AC638" i="1"/>
  <c r="AD638" i="1"/>
  <c r="R637" i="1"/>
  <c r="S637" i="1"/>
  <c r="V630" i="1"/>
  <c r="T630" i="1"/>
  <c r="R629" i="1"/>
  <c r="S629" i="1"/>
  <c r="T627" i="1"/>
  <c r="AB627" i="1" s="1"/>
  <c r="T616" i="1"/>
  <c r="T615" i="1"/>
  <c r="AC615" i="1"/>
  <c r="AD615" i="1"/>
  <c r="U614" i="1"/>
  <c r="T603" i="1"/>
  <c r="AB602" i="1"/>
  <c r="T568" i="1"/>
  <c r="AB568" i="1" s="1"/>
  <c r="U567" i="1"/>
  <c r="AC567" i="1"/>
  <c r="AD567" i="1" s="1"/>
  <c r="T565" i="1"/>
  <c r="AC565" i="1"/>
  <c r="AD565" i="1" s="1"/>
  <c r="AF565" i="1" s="1"/>
  <c r="AG565" i="1"/>
  <c r="AH565" i="1" s="1"/>
  <c r="T549" i="1"/>
  <c r="V538" i="1"/>
  <c r="T538" i="1"/>
  <c r="U538" i="1" s="1"/>
  <c r="R969" i="1"/>
  <c r="S969" i="1"/>
  <c r="R967" i="1"/>
  <c r="S967" i="1"/>
  <c r="R965" i="1"/>
  <c r="S965" i="1" s="1"/>
  <c r="R963" i="1"/>
  <c r="S963" i="1" s="1"/>
  <c r="R958" i="1"/>
  <c r="S958" i="1" s="1"/>
  <c r="S954" i="1"/>
  <c r="R950" i="1"/>
  <c r="S950" i="1" s="1"/>
  <c r="R946" i="1"/>
  <c r="S946" i="1" s="1"/>
  <c r="R942" i="1"/>
  <c r="S942" i="1" s="1"/>
  <c r="R930" i="1"/>
  <c r="S930" i="1" s="1"/>
  <c r="R926" i="1"/>
  <c r="S926" i="1" s="1"/>
  <c r="R922" i="1"/>
  <c r="S922" i="1"/>
  <c r="R918" i="1"/>
  <c r="S918" i="1" s="1"/>
  <c r="R914" i="1"/>
  <c r="S914" i="1" s="1"/>
  <c r="R910" i="1"/>
  <c r="S910" i="1" s="1"/>
  <c r="R906" i="1"/>
  <c r="S906" i="1"/>
  <c r="R902" i="1"/>
  <c r="S902" i="1" s="1"/>
  <c r="R898" i="1"/>
  <c r="S898" i="1" s="1"/>
  <c r="R894" i="1"/>
  <c r="S894" i="1" s="1"/>
  <c r="R886" i="1"/>
  <c r="S886" i="1" s="1"/>
  <c r="R882" i="1"/>
  <c r="S882" i="1" s="1"/>
  <c r="R878" i="1"/>
  <c r="S878" i="1"/>
  <c r="R874" i="1"/>
  <c r="S874" i="1"/>
  <c r="R866" i="1"/>
  <c r="S866" i="1" s="1"/>
  <c r="R858" i="1"/>
  <c r="S858" i="1"/>
  <c r="R854" i="1"/>
  <c r="S854" i="1" s="1"/>
  <c r="R850" i="1"/>
  <c r="S850" i="1" s="1"/>
  <c r="R846" i="1"/>
  <c r="S846" i="1"/>
  <c r="R842" i="1"/>
  <c r="S842" i="1"/>
  <c r="R838" i="1"/>
  <c r="S838" i="1" s="1"/>
  <c r="R834" i="1"/>
  <c r="S834" i="1" s="1"/>
  <c r="R830" i="1"/>
  <c r="S830" i="1" s="1"/>
  <c r="R826" i="1"/>
  <c r="S826" i="1"/>
  <c r="T785" i="1"/>
  <c r="AC785" i="1" s="1"/>
  <c r="AD785" i="1" s="1"/>
  <c r="T781" i="1"/>
  <c r="AC781" i="1"/>
  <c r="AD781" i="1"/>
  <c r="T777" i="1"/>
  <c r="AC777" i="1"/>
  <c r="AD777" i="1" s="1"/>
  <c r="T770" i="1"/>
  <c r="AC770" i="1" s="1"/>
  <c r="AD770" i="1" s="1"/>
  <c r="T766" i="1"/>
  <c r="T763" i="1"/>
  <c r="AC763" i="1" s="1"/>
  <c r="AD763" i="1"/>
  <c r="T756" i="1"/>
  <c r="AC756" i="1" s="1"/>
  <c r="AD756" i="1" s="1"/>
  <c r="AF756" i="1" s="1"/>
  <c r="T752" i="1"/>
  <c r="AC752" i="1" s="1"/>
  <c r="AD752" i="1" s="1"/>
  <c r="T748" i="1"/>
  <c r="AC748" i="1"/>
  <c r="AD748" i="1"/>
  <c r="T744" i="1"/>
  <c r="AC744" i="1"/>
  <c r="AD744" i="1" s="1"/>
  <c r="T741" i="1"/>
  <c r="AC741" i="1"/>
  <c r="AD741" i="1" s="1"/>
  <c r="T740" i="1"/>
  <c r="AC740" i="1"/>
  <c r="AD740" i="1" s="1"/>
  <c r="T736" i="1"/>
  <c r="AC736" i="1"/>
  <c r="AD736" i="1" s="1"/>
  <c r="T733" i="1"/>
  <c r="AC733" i="1" s="1"/>
  <c r="AD733" i="1" s="1"/>
  <c r="T732" i="1"/>
  <c r="AC732" i="1" s="1"/>
  <c r="AD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1" i="1"/>
  <c r="V664" i="1"/>
  <c r="T662" i="1"/>
  <c r="U662" i="1" s="1"/>
  <c r="R661" i="1"/>
  <c r="S661" i="1" s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 s="1"/>
  <c r="T588" i="1"/>
  <c r="AB588" i="1"/>
  <c r="V588" i="1"/>
  <c r="U566" i="1"/>
  <c r="AC566" i="1"/>
  <c r="AD566" i="1" s="1"/>
  <c r="T544" i="1"/>
  <c r="T526" i="1"/>
  <c r="AC526" i="1"/>
  <c r="AD526" i="1" s="1"/>
  <c r="V526" i="1"/>
  <c r="T734" i="1"/>
  <c r="AC734" i="1" s="1"/>
  <c r="AD734" i="1"/>
  <c r="T730" i="1"/>
  <c r="AB725" i="1"/>
  <c r="T723" i="1"/>
  <c r="T722" i="1"/>
  <c r="AB717" i="1"/>
  <c r="T715" i="1"/>
  <c r="AB715" i="1" s="1"/>
  <c r="T714" i="1"/>
  <c r="AB709" i="1"/>
  <c r="T707" i="1"/>
  <c r="AB707" i="1" s="1"/>
  <c r="T706" i="1"/>
  <c r="T699" i="1"/>
  <c r="AB699" i="1"/>
  <c r="T698" i="1"/>
  <c r="AB693" i="1"/>
  <c r="T691" i="1"/>
  <c r="T690" i="1"/>
  <c r="AB685" i="1"/>
  <c r="T683" i="1"/>
  <c r="AB683" i="1"/>
  <c r="T682" i="1"/>
  <c r="AB677" i="1"/>
  <c r="T675" i="1"/>
  <c r="T674" i="1"/>
  <c r="AB669" i="1"/>
  <c r="T667" i="1"/>
  <c r="AB667" i="1"/>
  <c r="T666" i="1"/>
  <c r="R662" i="1"/>
  <c r="S662" i="1"/>
  <c r="R654" i="1"/>
  <c r="S654" i="1" s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T635" i="1"/>
  <c r="T631" i="1"/>
  <c r="T628" i="1"/>
  <c r="AC628" i="1" s="1"/>
  <c r="AD628" i="1" s="1"/>
  <c r="R620" i="1"/>
  <c r="S620" i="1" s="1"/>
  <c r="T610" i="1"/>
  <c r="U610" i="1" s="1"/>
  <c r="T608" i="1"/>
  <c r="AB608" i="1"/>
  <c r="R604" i="1"/>
  <c r="S604" i="1"/>
  <c r="T545" i="1"/>
  <c r="V542" i="1"/>
  <c r="T542" i="1"/>
  <c r="U542" i="1" s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 s="1"/>
  <c r="R618" i="1"/>
  <c r="S618" i="1" s="1"/>
  <c r="R617" i="1"/>
  <c r="S617" i="1" s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 s="1"/>
  <c r="R600" i="1"/>
  <c r="S600" i="1" s="1"/>
  <c r="R599" i="1"/>
  <c r="S599" i="1"/>
  <c r="T595" i="1"/>
  <c r="AC595" i="1" s="1"/>
  <c r="R594" i="1"/>
  <c r="S594" i="1"/>
  <c r="R588" i="1"/>
  <c r="S588" i="1"/>
  <c r="T571" i="1"/>
  <c r="U571" i="1" s="1"/>
  <c r="R568" i="1"/>
  <c r="S568" i="1"/>
  <c r="R565" i="1"/>
  <c r="S565" i="1"/>
  <c r="R561" i="1"/>
  <c r="S561" i="1"/>
  <c r="T559" i="1"/>
  <c r="R556" i="1"/>
  <c r="S556" i="1"/>
  <c r="R554" i="1"/>
  <c r="S554" i="1" s="1"/>
  <c r="T553" i="1"/>
  <c r="T552" i="1"/>
  <c r="AB552" i="1"/>
  <c r="T546" i="1"/>
  <c r="R545" i="1"/>
  <c r="S545" i="1" s="1"/>
  <c r="T543" i="1"/>
  <c r="U543" i="1"/>
  <c r="T533" i="1"/>
  <c r="U533" i="1"/>
  <c r="V533" i="1"/>
  <c r="R531" i="1"/>
  <c r="S531" i="1"/>
  <c r="R529" i="1"/>
  <c r="S529" i="1" s="1"/>
  <c r="T517" i="1"/>
  <c r="U517" i="1" s="1"/>
  <c r="V517" i="1"/>
  <c r="R597" i="1"/>
  <c r="S597" i="1" s="1"/>
  <c r="R587" i="1"/>
  <c r="S587" i="1"/>
  <c r="R584" i="1"/>
  <c r="S584" i="1"/>
  <c r="R583" i="1"/>
  <c r="S583" i="1"/>
  <c r="R582" i="1"/>
  <c r="S582" i="1" s="1"/>
  <c r="T572" i="1"/>
  <c r="U572" i="1" s="1"/>
  <c r="AC572" i="1"/>
  <c r="AD572" i="1" s="1"/>
  <c r="R569" i="1"/>
  <c r="S569" i="1" s="1"/>
  <c r="AB566" i="1"/>
  <c r="R566" i="1"/>
  <c r="S566" i="1" s="1"/>
  <c r="R560" i="1"/>
  <c r="S560" i="1" s="1"/>
  <c r="R553" i="1"/>
  <c r="S553" i="1"/>
  <c r="R546" i="1"/>
  <c r="S546" i="1"/>
  <c r="T537" i="1"/>
  <c r="R536" i="1"/>
  <c r="S536" i="1" s="1"/>
  <c r="R534" i="1"/>
  <c r="S534" i="1"/>
  <c r="R510" i="1"/>
  <c r="S510" i="1"/>
  <c r="R506" i="1"/>
  <c r="S506" i="1" s="1"/>
  <c r="R504" i="1"/>
  <c r="S504" i="1"/>
  <c r="R503" i="1"/>
  <c r="S503" i="1"/>
  <c r="T511" i="1"/>
  <c r="AB511" i="1" s="1"/>
  <c r="U511" i="1"/>
  <c r="T509" i="1"/>
  <c r="R542" i="1"/>
  <c r="S542" i="1" s="1"/>
  <c r="R538" i="1"/>
  <c r="S538" i="1"/>
  <c r="R530" i="1"/>
  <c r="S530" i="1"/>
  <c r="T519" i="1"/>
  <c r="AB519" i="1" s="1"/>
  <c r="R509" i="1"/>
  <c r="S509" i="1"/>
  <c r="R505" i="1"/>
  <c r="S505" i="1" s="1"/>
  <c r="T504" i="1"/>
  <c r="U504" i="1" s="1"/>
  <c r="U555" i="1"/>
  <c r="U636" i="1"/>
  <c r="AC636" i="1"/>
  <c r="AD636" i="1"/>
  <c r="AF636" i="1"/>
  <c r="AG636" i="1" s="1"/>
  <c r="AH636" i="1" s="1"/>
  <c r="AB635" i="1"/>
  <c r="AB634" i="1"/>
  <c r="U628" i="1"/>
  <c r="U553" i="1"/>
  <c r="AC553" i="1"/>
  <c r="AD553" i="1" s="1"/>
  <c r="AF553" i="1"/>
  <c r="AG553" i="1"/>
  <c r="AH553" i="1" s="1"/>
  <c r="U596" i="1"/>
  <c r="AC596" i="1"/>
  <c r="AD596" i="1"/>
  <c r="AF596" i="1" s="1"/>
  <c r="AG596" i="1" s="1"/>
  <c r="AH596" i="1" s="1"/>
  <c r="U647" i="1"/>
  <c r="AB647" i="1"/>
  <c r="U624" i="1"/>
  <c r="AC624" i="1"/>
  <c r="AD624" i="1"/>
  <c r="U623" i="1"/>
  <c r="AB623" i="1"/>
  <c r="AC623" i="1"/>
  <c r="AD623" i="1" s="1"/>
  <c r="AF623" i="1"/>
  <c r="U616" i="1"/>
  <c r="AC616" i="1"/>
  <c r="AD616" i="1"/>
  <c r="U615" i="1"/>
  <c r="AB615" i="1"/>
  <c r="AC608" i="1"/>
  <c r="AD608" i="1" s="1"/>
  <c r="AF608" i="1" s="1"/>
  <c r="U600" i="1"/>
  <c r="AC575" i="1"/>
  <c r="AD575" i="1"/>
  <c r="AF575" i="1" s="1"/>
  <c r="U556" i="1"/>
  <c r="AB556" i="1"/>
  <c r="AC556" i="1"/>
  <c r="AD556" i="1" s="1"/>
  <c r="U644" i="1"/>
  <c r="AC644" i="1"/>
  <c r="AD644" i="1"/>
  <c r="U643" i="1"/>
  <c r="AC643" i="1"/>
  <c r="AD643" i="1"/>
  <c r="AB643" i="1"/>
  <c r="U639" i="1"/>
  <c r="AB639" i="1"/>
  <c r="AC639" i="1"/>
  <c r="AD639" i="1"/>
  <c r="AF639" i="1"/>
  <c r="U632" i="1"/>
  <c r="AC632" i="1"/>
  <c r="AD632" i="1"/>
  <c r="AF632" i="1" s="1"/>
  <c r="AB626" i="1"/>
  <c r="AB618" i="1"/>
  <c r="U612" i="1"/>
  <c r="AB611" i="1"/>
  <c r="U603" i="1"/>
  <c r="AC603" i="1"/>
  <c r="AD603" i="1" s="1"/>
  <c r="AB603" i="1"/>
  <c r="U565" i="1"/>
  <c r="AC561" i="1"/>
  <c r="AD561" i="1" s="1"/>
  <c r="AF561" i="1"/>
  <c r="U554" i="1"/>
  <c r="AB644" i="1"/>
  <c r="AB636" i="1"/>
  <c r="AB553" i="1"/>
  <c r="T532" i="1"/>
  <c r="V532" i="1"/>
  <c r="T529" i="1"/>
  <c r="U529" i="1" s="1"/>
  <c r="V529" i="1"/>
  <c r="V634" i="1"/>
  <c r="AB632" i="1"/>
  <c r="V626" i="1"/>
  <c r="AB616" i="1"/>
  <c r="T607" i="1"/>
  <c r="AB565" i="1"/>
  <c r="V544" i="1"/>
  <c r="V530" i="1"/>
  <c r="T524" i="1"/>
  <c r="V524" i="1"/>
  <c r="T521" i="1"/>
  <c r="V521" i="1"/>
  <c r="T512" i="1"/>
  <c r="U512" i="1" s="1"/>
  <c r="AB622" i="1"/>
  <c r="AB563" i="1"/>
  <c r="U562" i="1"/>
  <c r="AC562" i="1"/>
  <c r="AD562" i="1"/>
  <c r="V505" i="1"/>
  <c r="T505" i="1"/>
  <c r="AB505" i="1" s="1"/>
  <c r="U505" i="1"/>
  <c r="V647" i="1"/>
  <c r="V639" i="1"/>
  <c r="V631" i="1"/>
  <c r="V623" i="1"/>
  <c r="V615" i="1"/>
  <c r="AB604" i="1"/>
  <c r="V599" i="1"/>
  <c r="AC563" i="1"/>
  <c r="AD563" i="1" s="1"/>
  <c r="AC551" i="1"/>
  <c r="AD551" i="1" s="1"/>
  <c r="AF551" i="1"/>
  <c r="AB540" i="1"/>
  <c r="AC540" i="1"/>
  <c r="AD540" i="1"/>
  <c r="AF540" i="1" s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B561" i="1"/>
  <c r="AC558" i="1"/>
  <c r="AD558" i="1"/>
  <c r="AF558" i="1" s="1"/>
  <c r="AG558" i="1"/>
  <c r="AH558" i="1" s="1"/>
  <c r="V556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AD595" i="1"/>
  <c r="AF595" i="1" s="1"/>
  <c r="T592" i="1"/>
  <c r="T580" i="1"/>
  <c r="U580" i="1"/>
  <c r="V568" i="1"/>
  <c r="R564" i="1"/>
  <c r="S564" i="1" s="1"/>
  <c r="AB562" i="1"/>
  <c r="R562" i="1"/>
  <c r="S562" i="1"/>
  <c r="T560" i="1"/>
  <c r="T557" i="1"/>
  <c r="AB557" i="1" s="1"/>
  <c r="AB555" i="1"/>
  <c r="R555" i="1"/>
  <c r="S555" i="1" s="1"/>
  <c r="V551" i="1"/>
  <c r="T550" i="1"/>
  <c r="AB548" i="1"/>
  <c r="AC548" i="1"/>
  <c r="AD548" i="1" s="1"/>
  <c r="V537" i="1"/>
  <c r="T535" i="1"/>
  <c r="V527" i="1"/>
  <c r="V525" i="1"/>
  <c r="V522" i="1"/>
  <c r="R522" i="1"/>
  <c r="S522" i="1" s="1"/>
  <c r="R520" i="1"/>
  <c r="S520" i="1"/>
  <c r="T518" i="1"/>
  <c r="U518" i="1"/>
  <c r="R517" i="1"/>
  <c r="S517" i="1" s="1"/>
  <c r="T516" i="1"/>
  <c r="V516" i="1"/>
  <c r="V513" i="1"/>
  <c r="R507" i="1"/>
  <c r="S507" i="1" s="1"/>
  <c r="V503" i="1"/>
  <c r="T503" i="1"/>
  <c r="AB596" i="1"/>
  <c r="R596" i="1"/>
  <c r="S596" i="1"/>
  <c r="R559" i="1"/>
  <c r="S559" i="1" s="1"/>
  <c r="AB558" i="1"/>
  <c r="R558" i="1"/>
  <c r="S558" i="1" s="1"/>
  <c r="R557" i="1"/>
  <c r="S557" i="1" s="1"/>
  <c r="AB551" i="1"/>
  <c r="R551" i="1"/>
  <c r="S551" i="1" s="1"/>
  <c r="AB550" i="1"/>
  <c r="R550" i="1"/>
  <c r="S550" i="1" s="1"/>
  <c r="R549" i="1"/>
  <c r="S549" i="1"/>
  <c r="AA546" i="1"/>
  <c r="AC546" i="1"/>
  <c r="AD546" i="1"/>
  <c r="R544" i="1"/>
  <c r="S544" i="1"/>
  <c r="AB543" i="1"/>
  <c r="AC543" i="1"/>
  <c r="AD543" i="1"/>
  <c r="R543" i="1"/>
  <c r="S543" i="1"/>
  <c r="R541" i="1"/>
  <c r="S541" i="1" s="1"/>
  <c r="T536" i="1"/>
  <c r="R535" i="1"/>
  <c r="S535" i="1"/>
  <c r="R532" i="1"/>
  <c r="S532" i="1" s="1"/>
  <c r="T531" i="1"/>
  <c r="AB531" i="1" s="1"/>
  <c r="T528" i="1"/>
  <c r="AB527" i="1"/>
  <c r="R527" i="1"/>
  <c r="S527" i="1"/>
  <c r="R524" i="1"/>
  <c r="S524" i="1" s="1"/>
  <c r="T523" i="1"/>
  <c r="AB523" i="1"/>
  <c r="T520" i="1"/>
  <c r="U520" i="1"/>
  <c r="R519" i="1"/>
  <c r="S519" i="1"/>
  <c r="R516" i="1"/>
  <c r="S516" i="1"/>
  <c r="R515" i="1"/>
  <c r="S515" i="1" s="1"/>
  <c r="R513" i="1"/>
  <c r="S513" i="1" s="1"/>
  <c r="R511" i="1"/>
  <c r="S511" i="1"/>
  <c r="AF988" i="1"/>
  <c r="AC1000" i="1"/>
  <c r="AD1000" i="1" s="1"/>
  <c r="AC996" i="1"/>
  <c r="AD996" i="1"/>
  <c r="AC992" i="1"/>
  <c r="AD992" i="1"/>
  <c r="AC971" i="1"/>
  <c r="AD971" i="1" s="1"/>
  <c r="AD963" i="1"/>
  <c r="T822" i="1"/>
  <c r="AB822" i="1" s="1"/>
  <c r="T818" i="1"/>
  <c r="AB818" i="1" s="1"/>
  <c r="T798" i="1"/>
  <c r="AB798" i="1"/>
  <c r="T794" i="1"/>
  <c r="AF786" i="1"/>
  <c r="AF782" i="1"/>
  <c r="AF746" i="1"/>
  <c r="AF731" i="1"/>
  <c r="AC724" i="1"/>
  <c r="AD724" i="1"/>
  <c r="U724" i="1"/>
  <c r="AC716" i="1"/>
  <c r="AD716" i="1"/>
  <c r="U716" i="1"/>
  <c r="AC700" i="1"/>
  <c r="AD700" i="1"/>
  <c r="U700" i="1"/>
  <c r="AC692" i="1"/>
  <c r="AD692" i="1" s="1"/>
  <c r="U692" i="1"/>
  <c r="AC684" i="1"/>
  <c r="AD684" i="1" s="1"/>
  <c r="U684" i="1"/>
  <c r="AC668" i="1"/>
  <c r="AD668" i="1"/>
  <c r="AF668" i="1" s="1"/>
  <c r="U668" i="1"/>
  <c r="V905" i="1"/>
  <c r="V904" i="1"/>
  <c r="T904" i="1"/>
  <c r="V901" i="1"/>
  <c r="T901" i="1"/>
  <c r="V898" i="1"/>
  <c r="T898" i="1"/>
  <c r="V896" i="1"/>
  <c r="V890" i="1"/>
  <c r="V883" i="1"/>
  <c r="T883" i="1"/>
  <c r="AB883" i="1" s="1"/>
  <c r="V882" i="1"/>
  <c r="T882" i="1"/>
  <c r="V881" i="1"/>
  <c r="T881" i="1"/>
  <c r="V879" i="1"/>
  <c r="T879" i="1"/>
  <c r="V878" i="1"/>
  <c r="T878" i="1"/>
  <c r="AB878" i="1"/>
  <c r="V877" i="1"/>
  <c r="T877" i="1"/>
  <c r="V876" i="1"/>
  <c r="T876" i="1"/>
  <c r="V875" i="1"/>
  <c r="T875" i="1"/>
  <c r="V874" i="1"/>
  <c r="T874" i="1"/>
  <c r="AB874" i="1"/>
  <c r="V873" i="1"/>
  <c r="T872" i="1"/>
  <c r="V871" i="1"/>
  <c r="T871" i="1"/>
  <c r="V870" i="1"/>
  <c r="T870" i="1"/>
  <c r="AB870" i="1" s="1"/>
  <c r="V869" i="1"/>
  <c r="T869" i="1"/>
  <c r="V868" i="1"/>
  <c r="T868" i="1"/>
  <c r="V867" i="1"/>
  <c r="T867" i="1"/>
  <c r="V866" i="1"/>
  <c r="T866" i="1"/>
  <c r="AB866" i="1"/>
  <c r="V865" i="1"/>
  <c r="T865" i="1"/>
  <c r="V864" i="1"/>
  <c r="T864" i="1"/>
  <c r="AB864" i="1" s="1"/>
  <c r="V863" i="1"/>
  <c r="T863" i="1"/>
  <c r="V862" i="1"/>
  <c r="T862" i="1"/>
  <c r="AB862" i="1" s="1"/>
  <c r="V861" i="1"/>
  <c r="T861" i="1"/>
  <c r="V860" i="1"/>
  <c r="T860" i="1"/>
  <c r="V859" i="1"/>
  <c r="V858" i="1"/>
  <c r="T858" i="1"/>
  <c r="AB858" i="1"/>
  <c r="V857" i="1"/>
  <c r="T857" i="1"/>
  <c r="U857" i="1" s="1"/>
  <c r="V856" i="1"/>
  <c r="T856" i="1"/>
  <c r="V854" i="1"/>
  <c r="T854" i="1"/>
  <c r="AB854" i="1"/>
  <c r="V853" i="1"/>
  <c r="T853" i="1"/>
  <c r="V852" i="1"/>
  <c r="T852" i="1"/>
  <c r="V851" i="1"/>
  <c r="T851" i="1"/>
  <c r="V850" i="1"/>
  <c r="T850" i="1"/>
  <c r="AB850" i="1" s="1"/>
  <c r="V849" i="1"/>
  <c r="T849" i="1"/>
  <c r="V847" i="1"/>
  <c r="T847" i="1"/>
  <c r="V846" i="1"/>
  <c r="T846" i="1"/>
  <c r="V845" i="1"/>
  <c r="T845" i="1"/>
  <c r="V844" i="1"/>
  <c r="T844" i="1"/>
  <c r="V843" i="1"/>
  <c r="T843" i="1"/>
  <c r="AB843" i="1" s="1"/>
  <c r="V842" i="1"/>
  <c r="T842" i="1"/>
  <c r="AB842" i="1" s="1"/>
  <c r="V841" i="1"/>
  <c r="T841" i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AB835" i="1" s="1"/>
  <c r="V834" i="1"/>
  <c r="T834" i="1"/>
  <c r="AB834" i="1"/>
  <c r="V833" i="1"/>
  <c r="T833" i="1"/>
  <c r="AC833" i="1" s="1"/>
  <c r="V832" i="1"/>
  <c r="T832" i="1"/>
  <c r="V831" i="1"/>
  <c r="T831" i="1"/>
  <c r="V830" i="1"/>
  <c r="T830" i="1"/>
  <c r="AB830" i="1" s="1"/>
  <c r="V829" i="1"/>
  <c r="T829" i="1"/>
  <c r="AB829" i="1" s="1"/>
  <c r="V828" i="1"/>
  <c r="T828" i="1"/>
  <c r="V827" i="1"/>
  <c r="T827" i="1"/>
  <c r="V826" i="1"/>
  <c r="T826" i="1"/>
  <c r="AB826" i="1"/>
  <c r="V825" i="1"/>
  <c r="T825" i="1"/>
  <c r="V824" i="1"/>
  <c r="T824" i="1"/>
  <c r="AB824" i="1" s="1"/>
  <c r="T823" i="1"/>
  <c r="AB823" i="1" s="1"/>
  <c r="T819" i="1"/>
  <c r="T815" i="1"/>
  <c r="T811" i="1"/>
  <c r="U811" i="1" s="1"/>
  <c r="T807" i="1"/>
  <c r="AB807" i="1" s="1"/>
  <c r="T803" i="1"/>
  <c r="AB803" i="1" s="1"/>
  <c r="T799" i="1"/>
  <c r="T795" i="1"/>
  <c r="T791" i="1"/>
  <c r="AB791" i="1" s="1"/>
  <c r="AF783" i="1"/>
  <c r="AF779" i="1"/>
  <c r="AF775" i="1"/>
  <c r="AG775" i="1" s="1"/>
  <c r="AH775" i="1" s="1"/>
  <c r="AF767" i="1"/>
  <c r="AG767" i="1"/>
  <c r="AH767" i="1"/>
  <c r="AF763" i="1"/>
  <c r="AF747" i="1"/>
  <c r="AF743" i="1"/>
  <c r="AF624" i="1"/>
  <c r="AG624" i="1" s="1"/>
  <c r="AH624" i="1" s="1"/>
  <c r="AF616" i="1"/>
  <c r="AG616" i="1"/>
  <c r="AH616" i="1"/>
  <c r="AF603" i="1"/>
  <c r="AC983" i="1"/>
  <c r="AD983" i="1" s="1"/>
  <c r="AC981" i="1"/>
  <c r="AD981" i="1" s="1"/>
  <c r="AC966" i="1"/>
  <c r="AD966" i="1" s="1"/>
  <c r="AC965" i="1"/>
  <c r="AD965" i="1"/>
  <c r="T810" i="1"/>
  <c r="T802" i="1"/>
  <c r="AF778" i="1"/>
  <c r="AF735" i="1"/>
  <c r="AG735" i="1" s="1"/>
  <c r="AH735" i="1" s="1"/>
  <c r="V957" i="1"/>
  <c r="T955" i="1"/>
  <c r="V954" i="1"/>
  <c r="V953" i="1"/>
  <c r="T953" i="1"/>
  <c r="T952" i="1"/>
  <c r="AB952" i="1" s="1"/>
  <c r="V951" i="1"/>
  <c r="T951" i="1"/>
  <c r="AC951" i="1" s="1"/>
  <c r="V950" i="1"/>
  <c r="T950" i="1"/>
  <c r="V948" i="1"/>
  <c r="T948" i="1"/>
  <c r="AB948" i="1"/>
  <c r="V946" i="1"/>
  <c r="T946" i="1"/>
  <c r="U946" i="1" s="1"/>
  <c r="V939" i="1"/>
  <c r="T939" i="1"/>
  <c r="AB939" i="1" s="1"/>
  <c r="V935" i="1"/>
  <c r="T935" i="1"/>
  <c r="V934" i="1"/>
  <c r="V926" i="1"/>
  <c r="T926" i="1"/>
  <c r="U926" i="1" s="1"/>
  <c r="V924" i="1"/>
  <c r="T924" i="1"/>
  <c r="V921" i="1"/>
  <c r="T921" i="1"/>
  <c r="V920" i="1"/>
  <c r="T920" i="1"/>
  <c r="V919" i="1"/>
  <c r="T919" i="1"/>
  <c r="V918" i="1"/>
  <c r="T918" i="1"/>
  <c r="AB918" i="1" s="1"/>
  <c r="V917" i="1"/>
  <c r="T917" i="1"/>
  <c r="AB917" i="1"/>
  <c r="V916" i="1"/>
  <c r="T916" i="1"/>
  <c r="U916" i="1" s="1"/>
  <c r="AB916" i="1"/>
  <c r="V914" i="1"/>
  <c r="T914" i="1"/>
  <c r="V913" i="1"/>
  <c r="T913" i="1"/>
  <c r="AB913" i="1"/>
  <c r="V910" i="1"/>
  <c r="T910" i="1"/>
  <c r="U910" i="1" s="1"/>
  <c r="V907" i="1"/>
  <c r="T907" i="1"/>
  <c r="AB907" i="1" s="1"/>
  <c r="V906" i="1"/>
  <c r="V902" i="1"/>
  <c r="T902" i="1"/>
  <c r="AB902" i="1"/>
  <c r="V899" i="1"/>
  <c r="T899" i="1"/>
  <c r="V895" i="1"/>
  <c r="T895" i="1"/>
  <c r="V893" i="1"/>
  <c r="T893" i="1"/>
  <c r="AB893" i="1" s="1"/>
  <c r="V892" i="1"/>
  <c r="T892" i="1"/>
  <c r="V891" i="1"/>
  <c r="T891" i="1"/>
  <c r="V889" i="1"/>
  <c r="T889" i="1"/>
  <c r="AB889" i="1" s="1"/>
  <c r="V888" i="1"/>
  <c r="T888" i="1"/>
  <c r="V885" i="1"/>
  <c r="T885" i="1"/>
  <c r="AB885" i="1" s="1"/>
  <c r="V880" i="1"/>
  <c r="T880" i="1"/>
  <c r="AB880" i="1" s="1"/>
  <c r="AB993" i="1"/>
  <c r="AB989" i="1"/>
  <c r="AB988" i="1"/>
  <c r="AB971" i="1"/>
  <c r="AB965" i="1"/>
  <c r="AB963" i="1"/>
  <c r="AB961" i="1"/>
  <c r="AB904" i="1"/>
  <c r="AB881" i="1"/>
  <c r="AB879" i="1"/>
  <c r="AB877" i="1"/>
  <c r="AB871" i="1"/>
  <c r="AB869" i="1"/>
  <c r="AB867" i="1"/>
  <c r="AB863" i="1"/>
  <c r="AB857" i="1"/>
  <c r="AB852" i="1"/>
  <c r="AB851" i="1"/>
  <c r="AB845" i="1"/>
  <c r="AB844" i="1"/>
  <c r="AB841" i="1"/>
  <c r="AB839" i="1"/>
  <c r="AB837" i="1"/>
  <c r="AB833" i="1"/>
  <c r="AB831" i="1"/>
  <c r="AB827" i="1"/>
  <c r="AB820" i="1"/>
  <c r="T816" i="1"/>
  <c r="AB812" i="1"/>
  <c r="T812" i="1"/>
  <c r="AB808" i="1"/>
  <c r="T808" i="1"/>
  <c r="AB804" i="1"/>
  <c r="T804" i="1"/>
  <c r="T800" i="1"/>
  <c r="AB796" i="1"/>
  <c r="T796" i="1"/>
  <c r="AB792" i="1"/>
  <c r="T792" i="1"/>
  <c r="AB788" i="1"/>
  <c r="T788" i="1"/>
  <c r="AF780" i="1"/>
  <c r="AG780" i="1" s="1"/>
  <c r="AH780" i="1" s="1"/>
  <c r="AF776" i="1"/>
  <c r="AF768" i="1"/>
  <c r="AF764" i="1"/>
  <c r="AF752" i="1"/>
  <c r="AF744" i="1"/>
  <c r="AF737" i="1"/>
  <c r="AF733" i="1"/>
  <c r="AC728" i="1"/>
  <c r="AD728" i="1" s="1"/>
  <c r="U728" i="1"/>
  <c r="AC720" i="1"/>
  <c r="AD720" i="1"/>
  <c r="U720" i="1"/>
  <c r="AC712" i="1"/>
  <c r="AD712" i="1" s="1"/>
  <c r="U712" i="1"/>
  <c r="U704" i="1"/>
  <c r="AC696" i="1"/>
  <c r="AD696" i="1" s="1"/>
  <c r="U696" i="1"/>
  <c r="AC688" i="1"/>
  <c r="AD688" i="1"/>
  <c r="U688" i="1"/>
  <c r="AC680" i="1"/>
  <c r="AD680" i="1"/>
  <c r="AF680" i="1" s="1"/>
  <c r="U680" i="1"/>
  <c r="AC672" i="1"/>
  <c r="AD672" i="1"/>
  <c r="U588" i="1"/>
  <c r="AC588" i="1"/>
  <c r="AD588" i="1"/>
  <c r="T585" i="1"/>
  <c r="AB585" i="1"/>
  <c r="AC990" i="1"/>
  <c r="AD990" i="1" s="1"/>
  <c r="AC967" i="1"/>
  <c r="AD967" i="1"/>
  <c r="AC961" i="1"/>
  <c r="AD961" i="1"/>
  <c r="AF961" i="1" s="1"/>
  <c r="T790" i="1"/>
  <c r="AF754" i="1"/>
  <c r="AG754" i="1" s="1"/>
  <c r="AH754" i="1" s="1"/>
  <c r="AF750" i="1"/>
  <c r="V960" i="1"/>
  <c r="AB960" i="1"/>
  <c r="V959" i="1"/>
  <c r="T959" i="1"/>
  <c r="V949" i="1"/>
  <c r="V947" i="1"/>
  <c r="T947" i="1"/>
  <c r="V944" i="1"/>
  <c r="T944" i="1"/>
  <c r="AB944" i="1" s="1"/>
  <c r="V943" i="1"/>
  <c r="T943" i="1"/>
  <c r="V942" i="1"/>
  <c r="T942" i="1"/>
  <c r="AB942" i="1" s="1"/>
  <c r="V941" i="1"/>
  <c r="T941" i="1"/>
  <c r="V940" i="1"/>
  <c r="T940" i="1"/>
  <c r="AB940" i="1" s="1"/>
  <c r="V938" i="1"/>
  <c r="T938" i="1"/>
  <c r="V937" i="1"/>
  <c r="V936" i="1"/>
  <c r="T936" i="1"/>
  <c r="V933" i="1"/>
  <c r="T933" i="1"/>
  <c r="AB933" i="1" s="1"/>
  <c r="V931" i="1"/>
  <c r="T931" i="1"/>
  <c r="V930" i="1"/>
  <c r="T930" i="1"/>
  <c r="V929" i="1"/>
  <c r="T929" i="1"/>
  <c r="AB929" i="1" s="1"/>
  <c r="V928" i="1"/>
  <c r="T928" i="1"/>
  <c r="AB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V903" i="1"/>
  <c r="T903" i="1"/>
  <c r="V900" i="1"/>
  <c r="AB900" i="1"/>
  <c r="V897" i="1"/>
  <c r="T897" i="1"/>
  <c r="V894" i="1"/>
  <c r="V886" i="1"/>
  <c r="T886" i="1"/>
  <c r="V884" i="1"/>
  <c r="T884" i="1"/>
  <c r="AB884" i="1" s="1"/>
  <c r="T821" i="1"/>
  <c r="AB821" i="1" s="1"/>
  <c r="T817" i="1"/>
  <c r="T813" i="1"/>
  <c r="AB813" i="1" s="1"/>
  <c r="T809" i="1"/>
  <c r="U809" i="1" s="1"/>
  <c r="T805" i="1"/>
  <c r="T801" i="1"/>
  <c r="T793" i="1"/>
  <c r="T789" i="1"/>
  <c r="AB789" i="1" s="1"/>
  <c r="AF785" i="1"/>
  <c r="AG785" i="1" s="1"/>
  <c r="AH785" i="1" s="1"/>
  <c r="AF777" i="1"/>
  <c r="AF773" i="1"/>
  <c r="AF769" i="1"/>
  <c r="AG769" i="1"/>
  <c r="AH769" i="1"/>
  <c r="AF761" i="1"/>
  <c r="AG761" i="1" s="1"/>
  <c r="AH761" i="1" s="1"/>
  <c r="AF757" i="1"/>
  <c r="AF745" i="1"/>
  <c r="AG745" i="1" s="1"/>
  <c r="AH745" i="1"/>
  <c r="AF741" i="1"/>
  <c r="AF732" i="1"/>
  <c r="AB728" i="1"/>
  <c r="U727" i="1"/>
  <c r="AB724" i="1"/>
  <c r="AC723" i="1"/>
  <c r="AD723" i="1"/>
  <c r="U723" i="1"/>
  <c r="AB720" i="1"/>
  <c r="U719" i="1"/>
  <c r="AB716" i="1"/>
  <c r="AB712" i="1"/>
  <c r="AC711" i="1"/>
  <c r="AD711" i="1" s="1"/>
  <c r="AF711" i="1" s="1"/>
  <c r="U711" i="1"/>
  <c r="AC707" i="1"/>
  <c r="AD707" i="1"/>
  <c r="U707" i="1"/>
  <c r="AC703" i="1"/>
  <c r="AD703" i="1"/>
  <c r="AF703" i="1" s="1"/>
  <c r="U703" i="1"/>
  <c r="AB700" i="1"/>
  <c r="AC699" i="1"/>
  <c r="AD699" i="1"/>
  <c r="U699" i="1"/>
  <c r="AB696" i="1"/>
  <c r="AC695" i="1"/>
  <c r="AD695" i="1"/>
  <c r="U695" i="1"/>
  <c r="AB692" i="1"/>
  <c r="AB688" i="1"/>
  <c r="AC687" i="1"/>
  <c r="AD687" i="1" s="1"/>
  <c r="AB684" i="1"/>
  <c r="AC683" i="1"/>
  <c r="AD683" i="1"/>
  <c r="U683" i="1"/>
  <c r="AB680" i="1"/>
  <c r="AC679" i="1"/>
  <c r="AD679" i="1"/>
  <c r="U679" i="1"/>
  <c r="AB672" i="1"/>
  <c r="AC671" i="1"/>
  <c r="AD671" i="1" s="1"/>
  <c r="U671" i="1"/>
  <c r="AB668" i="1"/>
  <c r="AC667" i="1"/>
  <c r="AD667" i="1"/>
  <c r="U667" i="1"/>
  <c r="U661" i="1"/>
  <c r="AC661" i="1"/>
  <c r="AD661" i="1" s="1"/>
  <c r="U653" i="1"/>
  <c r="AC653" i="1"/>
  <c r="AD653" i="1" s="1"/>
  <c r="U645" i="1"/>
  <c r="AC645" i="1"/>
  <c r="AD645" i="1"/>
  <c r="U637" i="1"/>
  <c r="AC637" i="1"/>
  <c r="AD637" i="1" s="1"/>
  <c r="U629" i="1"/>
  <c r="AC629" i="1"/>
  <c r="AD629" i="1"/>
  <c r="U621" i="1"/>
  <c r="AC621" i="1"/>
  <c r="AD621" i="1"/>
  <c r="U613" i="1"/>
  <c r="AC613" i="1"/>
  <c r="AD613" i="1" s="1"/>
  <c r="U605" i="1"/>
  <c r="AC605" i="1"/>
  <c r="AD605" i="1" s="1"/>
  <c r="T581" i="1"/>
  <c r="AF543" i="1"/>
  <c r="AG543" i="1"/>
  <c r="AH543" i="1" s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4" i="1"/>
  <c r="AB733" i="1"/>
  <c r="AB732" i="1"/>
  <c r="AB731" i="1"/>
  <c r="AB729" i="1"/>
  <c r="AC726" i="1"/>
  <c r="AD726" i="1" s="1"/>
  <c r="AF726" i="1" s="1"/>
  <c r="U726" i="1"/>
  <c r="AC722" i="1"/>
  <c r="AD722" i="1" s="1"/>
  <c r="U722" i="1"/>
  <c r="AC718" i="1"/>
  <c r="AD718" i="1"/>
  <c r="U718" i="1"/>
  <c r="AC714" i="1"/>
  <c r="AD714" i="1" s="1"/>
  <c r="U714" i="1"/>
  <c r="AC710" i="1"/>
  <c r="AD710" i="1"/>
  <c r="U710" i="1"/>
  <c r="AC706" i="1"/>
  <c r="AD706" i="1"/>
  <c r="AF706" i="1" s="1"/>
  <c r="U706" i="1"/>
  <c r="AC698" i="1"/>
  <c r="AD698" i="1" s="1"/>
  <c r="U698" i="1"/>
  <c r="AC694" i="1"/>
  <c r="AD694" i="1" s="1"/>
  <c r="U694" i="1"/>
  <c r="AC690" i="1"/>
  <c r="AD690" i="1" s="1"/>
  <c r="U690" i="1"/>
  <c r="AC686" i="1"/>
  <c r="AD686" i="1" s="1"/>
  <c r="U686" i="1"/>
  <c r="AC678" i="1"/>
  <c r="AD678" i="1"/>
  <c r="U678" i="1"/>
  <c r="AC674" i="1"/>
  <c r="AD674" i="1"/>
  <c r="U674" i="1"/>
  <c r="AC670" i="1"/>
  <c r="AD670" i="1"/>
  <c r="U670" i="1"/>
  <c r="AC666" i="1"/>
  <c r="AD666" i="1" s="1"/>
  <c r="AF599" i="1"/>
  <c r="AG599" i="1" s="1"/>
  <c r="AH599" i="1" s="1"/>
  <c r="T593" i="1"/>
  <c r="AB593" i="1" s="1"/>
  <c r="AC584" i="1"/>
  <c r="AD584" i="1" s="1"/>
  <c r="AF584" i="1" s="1"/>
  <c r="T577" i="1"/>
  <c r="U577" i="1" s="1"/>
  <c r="AB577" i="1"/>
  <c r="T573" i="1"/>
  <c r="AC787" i="1"/>
  <c r="AD787" i="1" s="1"/>
  <c r="U786" i="1"/>
  <c r="U785" i="1"/>
  <c r="U783" i="1"/>
  <c r="AG783" i="1" s="1"/>
  <c r="AH783" i="1" s="1"/>
  <c r="U782" i="1"/>
  <c r="U781" i="1"/>
  <c r="U780" i="1"/>
  <c r="U779" i="1"/>
  <c r="U778" i="1"/>
  <c r="AG778" i="1"/>
  <c r="AH778" i="1"/>
  <c r="U777" i="1"/>
  <c r="U776" i="1"/>
  <c r="U775" i="1"/>
  <c r="U773" i="1"/>
  <c r="U772" i="1"/>
  <c r="U771" i="1"/>
  <c r="AG771" i="1" s="1"/>
  <c r="AH771" i="1" s="1"/>
  <c r="U770" i="1"/>
  <c r="U769" i="1"/>
  <c r="U768" i="1"/>
  <c r="U767" i="1"/>
  <c r="U764" i="1"/>
  <c r="AG764" i="1" s="1"/>
  <c r="AH764" i="1" s="1"/>
  <c r="U763" i="1"/>
  <c r="U762" i="1"/>
  <c r="U761" i="1"/>
  <c r="U760" i="1"/>
  <c r="U759" i="1"/>
  <c r="U758" i="1"/>
  <c r="AG758" i="1" s="1"/>
  <c r="AH758" i="1" s="1"/>
  <c r="U757" i="1"/>
  <c r="AG757" i="1" s="1"/>
  <c r="AH757" i="1" s="1"/>
  <c r="U756" i="1"/>
  <c r="U754" i="1"/>
  <c r="U753" i="1"/>
  <c r="U752" i="1"/>
  <c r="AG752" i="1" s="1"/>
  <c r="AH752" i="1" s="1"/>
  <c r="U751" i="1"/>
  <c r="AG751" i="1" s="1"/>
  <c r="AH751" i="1" s="1"/>
  <c r="U750" i="1"/>
  <c r="AG750" i="1"/>
  <c r="AH750" i="1" s="1"/>
  <c r="U749" i="1"/>
  <c r="U748" i="1"/>
  <c r="U747" i="1"/>
  <c r="U746" i="1"/>
  <c r="U745" i="1"/>
  <c r="U744" i="1"/>
  <c r="U743" i="1"/>
  <c r="AG743" i="1" s="1"/>
  <c r="AH743" i="1" s="1"/>
  <c r="U742" i="1"/>
  <c r="U741" i="1"/>
  <c r="AG741" i="1" s="1"/>
  <c r="AH741" i="1" s="1"/>
  <c r="U740" i="1"/>
  <c r="U737" i="1"/>
  <c r="U735" i="1"/>
  <c r="U734" i="1"/>
  <c r="U733" i="1"/>
  <c r="U732" i="1"/>
  <c r="AG732" i="1"/>
  <c r="AH732" i="1" s="1"/>
  <c r="U731" i="1"/>
  <c r="AG731" i="1" s="1"/>
  <c r="AH731" i="1" s="1"/>
  <c r="U729" i="1"/>
  <c r="AB726" i="1"/>
  <c r="AC725" i="1"/>
  <c r="AD725" i="1" s="1"/>
  <c r="AF725" i="1" s="1"/>
  <c r="AG725" i="1" s="1"/>
  <c r="AH725" i="1" s="1"/>
  <c r="U725" i="1"/>
  <c r="AB722" i="1"/>
  <c r="AC721" i="1"/>
  <c r="AD721" i="1"/>
  <c r="U721" i="1"/>
  <c r="AB718" i="1"/>
  <c r="AC717" i="1"/>
  <c r="AD717" i="1" s="1"/>
  <c r="U717" i="1"/>
  <c r="AB714" i="1"/>
  <c r="AC713" i="1"/>
  <c r="AD713" i="1" s="1"/>
  <c r="AF713" i="1" s="1"/>
  <c r="U713" i="1"/>
  <c r="AB710" i="1"/>
  <c r="AC709" i="1"/>
  <c r="AD709" i="1" s="1"/>
  <c r="U709" i="1"/>
  <c r="AB706" i="1"/>
  <c r="AC705" i="1"/>
  <c r="AD705" i="1" s="1"/>
  <c r="U705" i="1"/>
  <c r="AC701" i="1"/>
  <c r="AD701" i="1" s="1"/>
  <c r="U701" i="1"/>
  <c r="AB698" i="1"/>
  <c r="AC697" i="1"/>
  <c r="AD697" i="1"/>
  <c r="AF697" i="1" s="1"/>
  <c r="U697" i="1"/>
  <c r="AB694" i="1"/>
  <c r="AC693" i="1"/>
  <c r="AD693" i="1" s="1"/>
  <c r="U693" i="1"/>
  <c r="AB690" i="1"/>
  <c r="AC689" i="1"/>
  <c r="AD689" i="1" s="1"/>
  <c r="AF689" i="1" s="1"/>
  <c r="AB686" i="1"/>
  <c r="AC685" i="1"/>
  <c r="AD685" i="1" s="1"/>
  <c r="U685" i="1"/>
  <c r="AC681" i="1"/>
  <c r="AD681" i="1"/>
  <c r="U681" i="1"/>
  <c r="AB678" i="1"/>
  <c r="AC677" i="1"/>
  <c r="AD677" i="1" s="1"/>
  <c r="U677" i="1"/>
  <c r="AB674" i="1"/>
  <c r="AB670" i="1"/>
  <c r="AC669" i="1"/>
  <c r="AD669" i="1" s="1"/>
  <c r="U669" i="1"/>
  <c r="T665" i="1"/>
  <c r="AC665" i="1" s="1"/>
  <c r="AD665" i="1" s="1"/>
  <c r="AB665" i="1"/>
  <c r="AB661" i="1"/>
  <c r="T657" i="1"/>
  <c r="AB653" i="1"/>
  <c r="T649" i="1"/>
  <c r="AB649" i="1"/>
  <c r="AB645" i="1"/>
  <c r="T641" i="1"/>
  <c r="AB637" i="1"/>
  <c r="T633" i="1"/>
  <c r="AB633" i="1" s="1"/>
  <c r="AB629" i="1"/>
  <c r="T625" i="1"/>
  <c r="AB621" i="1"/>
  <c r="T617" i="1"/>
  <c r="AB617" i="1"/>
  <c r="AB613" i="1"/>
  <c r="T609" i="1"/>
  <c r="AB605" i="1"/>
  <c r="T601" i="1"/>
  <c r="AB601" i="1" s="1"/>
  <c r="T589" i="1"/>
  <c r="AB589" i="1" s="1"/>
  <c r="T569" i="1"/>
  <c r="U521" i="1"/>
  <c r="U515" i="1"/>
  <c r="AB515" i="1"/>
  <c r="AC515" i="1"/>
  <c r="AD515" i="1" s="1"/>
  <c r="T590" i="1"/>
  <c r="AB590" i="1"/>
  <c r="T586" i="1"/>
  <c r="T582" i="1"/>
  <c r="T578" i="1"/>
  <c r="AB575" i="1"/>
  <c r="T574" i="1"/>
  <c r="AB574" i="1" s="1"/>
  <c r="T570" i="1"/>
  <c r="AB513" i="1"/>
  <c r="AC662" i="1"/>
  <c r="AD662" i="1" s="1"/>
  <c r="AC654" i="1"/>
  <c r="AD654" i="1"/>
  <c r="AC650" i="1"/>
  <c r="AD650" i="1"/>
  <c r="AC634" i="1"/>
  <c r="AD634" i="1" s="1"/>
  <c r="AC622" i="1"/>
  <c r="AD622" i="1"/>
  <c r="AC618" i="1"/>
  <c r="AD618" i="1"/>
  <c r="AC610" i="1"/>
  <c r="AD610" i="1"/>
  <c r="AC606" i="1"/>
  <c r="AD606" i="1" s="1"/>
  <c r="AC602" i="1"/>
  <c r="AD602" i="1"/>
  <c r="AC598" i="1"/>
  <c r="AD598" i="1"/>
  <c r="AF598" i="1" s="1"/>
  <c r="T591" i="1"/>
  <c r="AC591" i="1" s="1"/>
  <c r="AB591" i="1"/>
  <c r="T587" i="1"/>
  <c r="AB587" i="1" s="1"/>
  <c r="AB584" i="1"/>
  <c r="T583" i="1"/>
  <c r="AB583" i="1"/>
  <c r="T579" i="1"/>
  <c r="AA547" i="1"/>
  <c r="AA542" i="1"/>
  <c r="AA538" i="1"/>
  <c r="AB538" i="1"/>
  <c r="AC538" i="1"/>
  <c r="AD538" i="1"/>
  <c r="AA536" i="1"/>
  <c r="AB536" i="1" s="1"/>
  <c r="AC536" i="1"/>
  <c r="AD536" i="1" s="1"/>
  <c r="U534" i="1"/>
  <c r="AA532" i="1"/>
  <c r="AB532" i="1" s="1"/>
  <c r="AC532" i="1"/>
  <c r="AD532" i="1" s="1"/>
  <c r="U530" i="1"/>
  <c r="AA528" i="1"/>
  <c r="AB528" i="1" s="1"/>
  <c r="U526" i="1"/>
  <c r="AA524" i="1"/>
  <c r="U522" i="1"/>
  <c r="AA520" i="1"/>
  <c r="AB520" i="1" s="1"/>
  <c r="AA516" i="1"/>
  <c r="AB516" i="1" s="1"/>
  <c r="AC516" i="1"/>
  <c r="AD516" i="1" s="1"/>
  <c r="U514" i="1"/>
  <c r="AA512" i="1"/>
  <c r="AB512" i="1"/>
  <c r="AC508" i="1"/>
  <c r="AD508" i="1"/>
  <c r="U536" i="1"/>
  <c r="AA534" i="1"/>
  <c r="AB534" i="1" s="1"/>
  <c r="AC534" i="1"/>
  <c r="AD534" i="1" s="1"/>
  <c r="U532" i="1"/>
  <c r="AA530" i="1"/>
  <c r="AB530" i="1" s="1"/>
  <c r="AC530" i="1"/>
  <c r="AD530" i="1"/>
  <c r="AG530" i="1" s="1"/>
  <c r="AH530" i="1" s="1"/>
  <c r="U528" i="1"/>
  <c r="AC528" i="1"/>
  <c r="AD528" i="1"/>
  <c r="AA526" i="1"/>
  <c r="AB526" i="1" s="1"/>
  <c r="AC524" i="1"/>
  <c r="AD524" i="1" s="1"/>
  <c r="AA522" i="1"/>
  <c r="AB522" i="1"/>
  <c r="AC522" i="1"/>
  <c r="AD522" i="1"/>
  <c r="AA518" i="1"/>
  <c r="U516" i="1"/>
  <c r="AG516" i="1" s="1"/>
  <c r="AH516" i="1" s="1"/>
  <c r="AA514" i="1"/>
  <c r="AB514" i="1" s="1"/>
  <c r="AC514" i="1"/>
  <c r="AD514" i="1"/>
  <c r="AA504" i="1"/>
  <c r="AB504" i="1"/>
  <c r="AC504" i="1"/>
  <c r="AD504" i="1"/>
  <c r="AA545" i="1"/>
  <c r="AA541" i="1"/>
  <c r="AC541" i="1"/>
  <c r="AD541" i="1"/>
  <c r="AA537" i="1"/>
  <c r="AA533" i="1"/>
  <c r="U531" i="1"/>
  <c r="AC531" i="1"/>
  <c r="AD531" i="1"/>
  <c r="AA529" i="1"/>
  <c r="AB529" i="1" s="1"/>
  <c r="AC529" i="1"/>
  <c r="AD529" i="1"/>
  <c r="AF529" i="1" s="1"/>
  <c r="AG529" i="1" s="1"/>
  <c r="AH529" i="1" s="1"/>
  <c r="U527" i="1"/>
  <c r="AC527" i="1"/>
  <c r="AD527" i="1"/>
  <c r="AA525" i="1"/>
  <c r="AB525" i="1"/>
  <c r="U523" i="1"/>
  <c r="AA521" i="1"/>
  <c r="U519" i="1"/>
  <c r="AC519" i="1"/>
  <c r="AD519" i="1" s="1"/>
  <c r="AA517" i="1"/>
  <c r="AB517" i="1" s="1"/>
  <c r="U513" i="1"/>
  <c r="AC513" i="1"/>
  <c r="AD513" i="1"/>
  <c r="AC511" i="1"/>
  <c r="AD511" i="1"/>
  <c r="AA507" i="1"/>
  <c r="AB507" i="1" s="1"/>
  <c r="V228" i="1"/>
  <c r="V72" i="1"/>
  <c r="V40" i="1"/>
  <c r="AG554" i="1"/>
  <c r="AH554" i="1" s="1"/>
  <c r="AF612" i="1"/>
  <c r="AC611" i="1"/>
  <c r="AD611" i="1" s="1"/>
  <c r="AC640" i="1"/>
  <c r="AD640" i="1" s="1"/>
  <c r="AB521" i="1"/>
  <c r="AC521" i="1"/>
  <c r="AD521" i="1" s="1"/>
  <c r="AC594" i="1"/>
  <c r="AD594" i="1" s="1"/>
  <c r="AC626" i="1"/>
  <c r="AD626" i="1"/>
  <c r="AC642" i="1"/>
  <c r="AD642" i="1" s="1"/>
  <c r="AB571" i="1"/>
  <c r="AB564" i="1"/>
  <c r="AC568" i="1"/>
  <c r="AD568" i="1" s="1"/>
  <c r="U552" i="1"/>
  <c r="AC571" i="1"/>
  <c r="AD571" i="1"/>
  <c r="AF571" i="1"/>
  <c r="U608" i="1"/>
  <c r="AG608" i="1" s="1"/>
  <c r="AH608" i="1" s="1"/>
  <c r="U640" i="1"/>
  <c r="AC604" i="1"/>
  <c r="AD604" i="1" s="1"/>
  <c r="AF604" i="1" s="1"/>
  <c r="AB646" i="1"/>
  <c r="AG575" i="1"/>
  <c r="AH575" i="1"/>
  <c r="AB600" i="1"/>
  <c r="AC507" i="1"/>
  <c r="AD507" i="1" s="1"/>
  <c r="AC517" i="1"/>
  <c r="AD517" i="1"/>
  <c r="AC523" i="1"/>
  <c r="AD523" i="1" s="1"/>
  <c r="AB533" i="1"/>
  <c r="AC533" i="1"/>
  <c r="AD533" i="1" s="1"/>
  <c r="AG551" i="1"/>
  <c r="AH551" i="1"/>
  <c r="AB542" i="1"/>
  <c r="AC542" i="1"/>
  <c r="AD542" i="1"/>
  <c r="AF542" i="1" s="1"/>
  <c r="AG542" i="1"/>
  <c r="AH542" i="1" s="1"/>
  <c r="AB572" i="1"/>
  <c r="AB580" i="1"/>
  <c r="AC614" i="1"/>
  <c r="AD614" i="1" s="1"/>
  <c r="AC646" i="1"/>
  <c r="AD646" i="1" s="1"/>
  <c r="AB554" i="1"/>
  <c r="AC564" i="1"/>
  <c r="AD564" i="1" s="1"/>
  <c r="AB612" i="1"/>
  <c r="AB642" i="1"/>
  <c r="AG768" i="1"/>
  <c r="AH768" i="1"/>
  <c r="AG744" i="1"/>
  <c r="AH744" i="1"/>
  <c r="AG782" i="1"/>
  <c r="AH782" i="1" s="1"/>
  <c r="AB628" i="1"/>
  <c r="AB620" i="1"/>
  <c r="AC627" i="1"/>
  <c r="AD627" i="1" s="1"/>
  <c r="AF627" i="1" s="1"/>
  <c r="U599" i="1"/>
  <c r="U620" i="1"/>
  <c r="AG620" i="1"/>
  <c r="AH620" i="1"/>
  <c r="AB610" i="1"/>
  <c r="AB606" i="1"/>
  <c r="AB654" i="1"/>
  <c r="U655" i="1"/>
  <c r="AC655" i="1"/>
  <c r="AD655" i="1"/>
  <c r="AB655" i="1"/>
  <c r="AG746" i="1"/>
  <c r="AH746" i="1" s="1"/>
  <c r="AG786" i="1"/>
  <c r="AH786" i="1"/>
  <c r="AC552" i="1"/>
  <c r="AD552" i="1" s="1"/>
  <c r="U627" i="1"/>
  <c r="U595" i="1"/>
  <c r="AG595" i="1"/>
  <c r="AH595" i="1" s="1"/>
  <c r="AB595" i="1"/>
  <c r="AB650" i="1"/>
  <c r="AB662" i="1"/>
  <c r="U648" i="1"/>
  <c r="AC648" i="1"/>
  <c r="AD648" i="1"/>
  <c r="U656" i="1"/>
  <c r="AC656" i="1"/>
  <c r="AD656" i="1" s="1"/>
  <c r="U664" i="1"/>
  <c r="AC664" i="1"/>
  <c r="AD664" i="1" s="1"/>
  <c r="U663" i="1"/>
  <c r="AC663" i="1"/>
  <c r="AD663" i="1"/>
  <c r="AB663" i="1"/>
  <c r="AG773" i="1"/>
  <c r="AH773" i="1"/>
  <c r="AG729" i="1"/>
  <c r="AH729" i="1" s="1"/>
  <c r="AG779" i="1"/>
  <c r="AH779" i="1"/>
  <c r="U638" i="1"/>
  <c r="AG638" i="1" s="1"/>
  <c r="AH638" i="1" s="1"/>
  <c r="AB638" i="1"/>
  <c r="AB664" i="1"/>
  <c r="AG604" i="1"/>
  <c r="AH604" i="1" s="1"/>
  <c r="U560" i="1"/>
  <c r="AC560" i="1"/>
  <c r="AD560" i="1"/>
  <c r="AF560" i="1" s="1"/>
  <c r="AB560" i="1"/>
  <c r="AB518" i="1"/>
  <c r="AC518" i="1"/>
  <c r="AD518" i="1" s="1"/>
  <c r="AF518" i="1" s="1"/>
  <c r="AG540" i="1"/>
  <c r="AH540" i="1" s="1"/>
  <c r="AG632" i="1"/>
  <c r="AH632" i="1"/>
  <c r="AG623" i="1"/>
  <c r="AH623" i="1"/>
  <c r="U550" i="1"/>
  <c r="AC550" i="1"/>
  <c r="AD550" i="1"/>
  <c r="U607" i="1"/>
  <c r="AC512" i="1"/>
  <c r="AD512" i="1"/>
  <c r="AF512" i="1"/>
  <c r="AC520" i="1"/>
  <c r="AD520" i="1"/>
  <c r="AF520" i="1"/>
  <c r="AG520" i="1"/>
  <c r="AH520" i="1" s="1"/>
  <c r="AC580" i="1"/>
  <c r="AD580" i="1" s="1"/>
  <c r="AF580" i="1" s="1"/>
  <c r="U557" i="1"/>
  <c r="AC557" i="1"/>
  <c r="AD557" i="1" s="1"/>
  <c r="AC505" i="1"/>
  <c r="AD505" i="1"/>
  <c r="AF530" i="1"/>
  <c r="AF516" i="1"/>
  <c r="AF532" i="1"/>
  <c r="AF521" i="1"/>
  <c r="AF514" i="1"/>
  <c r="AG514" i="1"/>
  <c r="AH514" i="1"/>
  <c r="AF536" i="1"/>
  <c r="AG536" i="1"/>
  <c r="AH536" i="1" s="1"/>
  <c r="AG598" i="1"/>
  <c r="AH598" i="1" s="1"/>
  <c r="AF677" i="1"/>
  <c r="AG677" i="1" s="1"/>
  <c r="AH677" i="1"/>
  <c r="AF693" i="1"/>
  <c r="AC577" i="1"/>
  <c r="AD577" i="1" s="1"/>
  <c r="AF666" i="1"/>
  <c r="AF690" i="1"/>
  <c r="AG706" i="1"/>
  <c r="AH706" i="1"/>
  <c r="AC581" i="1"/>
  <c r="AD581" i="1" s="1"/>
  <c r="AF645" i="1"/>
  <c r="AG645" i="1" s="1"/>
  <c r="AH645" i="1" s="1"/>
  <c r="AF707" i="1"/>
  <c r="AG707" i="1"/>
  <c r="AH707" i="1"/>
  <c r="AF723" i="1"/>
  <c r="AG723" i="1" s="1"/>
  <c r="AH723" i="1" s="1"/>
  <c r="AF967" i="1"/>
  <c r="AF588" i="1"/>
  <c r="AG588" i="1"/>
  <c r="AH588" i="1" s="1"/>
  <c r="AC792" i="1"/>
  <c r="AD792" i="1" s="1"/>
  <c r="U792" i="1"/>
  <c r="AC808" i="1"/>
  <c r="AD808" i="1" s="1"/>
  <c r="U808" i="1"/>
  <c r="U816" i="1"/>
  <c r="AC803" i="1"/>
  <c r="AD803" i="1"/>
  <c r="U803" i="1"/>
  <c r="AC811" i="1"/>
  <c r="AD811" i="1" s="1"/>
  <c r="AF811" i="1" s="1"/>
  <c r="AC819" i="1"/>
  <c r="AD819" i="1" s="1"/>
  <c r="U819" i="1"/>
  <c r="AC824" i="1"/>
  <c r="AD824" i="1" s="1"/>
  <c r="U824" i="1"/>
  <c r="AC826" i="1"/>
  <c r="AD826" i="1" s="1"/>
  <c r="U826" i="1"/>
  <c r="AC830" i="1"/>
  <c r="AD830" i="1" s="1"/>
  <c r="U830" i="1"/>
  <c r="AC834" i="1"/>
  <c r="AD834" i="1"/>
  <c r="U834" i="1"/>
  <c r="AC836" i="1"/>
  <c r="AD836" i="1" s="1"/>
  <c r="AC838" i="1"/>
  <c r="AD838" i="1" s="1"/>
  <c r="U838" i="1"/>
  <c r="AC842" i="1"/>
  <c r="AD842" i="1" s="1"/>
  <c r="U842" i="1"/>
  <c r="AC844" i="1"/>
  <c r="AD844" i="1"/>
  <c r="U844" i="1"/>
  <c r="AC846" i="1"/>
  <c r="AD846" i="1" s="1"/>
  <c r="U846" i="1"/>
  <c r="AC850" i="1"/>
  <c r="AD850" i="1"/>
  <c r="U850" i="1"/>
  <c r="AC852" i="1"/>
  <c r="AD852" i="1" s="1"/>
  <c r="U852" i="1"/>
  <c r="AC854" i="1"/>
  <c r="AD854" i="1" s="1"/>
  <c r="U854" i="1"/>
  <c r="U856" i="1"/>
  <c r="AC858" i="1"/>
  <c r="AD858" i="1" s="1"/>
  <c r="U858" i="1"/>
  <c r="AC862" i="1"/>
  <c r="AD862" i="1" s="1"/>
  <c r="U862" i="1"/>
  <c r="AC864" i="1"/>
  <c r="AD864" i="1"/>
  <c r="U864" i="1"/>
  <c r="AC866" i="1"/>
  <c r="AD866" i="1"/>
  <c r="U866" i="1"/>
  <c r="AC870" i="1"/>
  <c r="AD870" i="1" s="1"/>
  <c r="U870" i="1"/>
  <c r="U872" i="1"/>
  <c r="AC874" i="1"/>
  <c r="AD874" i="1" s="1"/>
  <c r="AF874" i="1" s="1"/>
  <c r="AG874" i="1" s="1"/>
  <c r="AH874" i="1" s="1"/>
  <c r="U874" i="1"/>
  <c r="AC876" i="1"/>
  <c r="AD876" i="1"/>
  <c r="U876" i="1"/>
  <c r="AG876" i="1" s="1"/>
  <c r="AH876" i="1" s="1"/>
  <c r="AC878" i="1"/>
  <c r="AD878" i="1" s="1"/>
  <c r="U878" i="1"/>
  <c r="AC881" i="1"/>
  <c r="AD881" i="1"/>
  <c r="U881" i="1"/>
  <c r="AC883" i="1"/>
  <c r="AD883" i="1"/>
  <c r="U883" i="1"/>
  <c r="AC896" i="1"/>
  <c r="AD896" i="1" s="1"/>
  <c r="U896" i="1"/>
  <c r="U901" i="1"/>
  <c r="AC905" i="1"/>
  <c r="AD905" i="1" s="1"/>
  <c r="U905" i="1"/>
  <c r="AC822" i="1"/>
  <c r="AD822" i="1"/>
  <c r="U822" i="1"/>
  <c r="AF996" i="1"/>
  <c r="U570" i="1"/>
  <c r="AC570" i="1"/>
  <c r="AD570" i="1"/>
  <c r="AC578" i="1"/>
  <c r="AD578" i="1"/>
  <c r="U586" i="1"/>
  <c r="AC586" i="1"/>
  <c r="AD586" i="1" s="1"/>
  <c r="AF586" i="1" s="1"/>
  <c r="U609" i="1"/>
  <c r="AC609" i="1"/>
  <c r="AD609" i="1"/>
  <c r="U625" i="1"/>
  <c r="AC625" i="1"/>
  <c r="AD625" i="1"/>
  <c r="AC641" i="1"/>
  <c r="AD641" i="1"/>
  <c r="U657" i="1"/>
  <c r="AC657" i="1"/>
  <c r="AD657" i="1" s="1"/>
  <c r="AG689" i="1"/>
  <c r="AH689" i="1" s="1"/>
  <c r="AF605" i="1"/>
  <c r="AG605" i="1" s="1"/>
  <c r="AH605" i="1" s="1"/>
  <c r="AB625" i="1"/>
  <c r="AB657" i="1"/>
  <c r="AF671" i="1"/>
  <c r="AG703" i="1"/>
  <c r="AH703" i="1" s="1"/>
  <c r="AC793" i="1"/>
  <c r="AD793" i="1"/>
  <c r="U793" i="1"/>
  <c r="AC801" i="1"/>
  <c r="AD801" i="1"/>
  <c r="U801" i="1"/>
  <c r="AC809" i="1"/>
  <c r="AD809" i="1" s="1"/>
  <c r="AC817" i="1"/>
  <c r="AD817" i="1" s="1"/>
  <c r="U817" i="1"/>
  <c r="AC886" i="1"/>
  <c r="AD886" i="1" s="1"/>
  <c r="U886" i="1"/>
  <c r="AC903" i="1"/>
  <c r="AD903" i="1"/>
  <c r="U903" i="1"/>
  <c r="AC909" i="1"/>
  <c r="AD909" i="1"/>
  <c r="AF909" i="1" s="1"/>
  <c r="AC922" i="1"/>
  <c r="AD922" i="1" s="1"/>
  <c r="U922" i="1"/>
  <c r="AC928" i="1"/>
  <c r="AD928" i="1" s="1"/>
  <c r="U928" i="1"/>
  <c r="AC930" i="1"/>
  <c r="AD930" i="1"/>
  <c r="AF930" i="1" s="1"/>
  <c r="U930" i="1"/>
  <c r="AC938" i="1"/>
  <c r="AD938" i="1" s="1"/>
  <c r="U938" i="1"/>
  <c r="AC943" i="1"/>
  <c r="AD943" i="1"/>
  <c r="U943" i="1"/>
  <c r="AC947" i="1"/>
  <c r="AD947" i="1" s="1"/>
  <c r="U947" i="1"/>
  <c r="AC790" i="1"/>
  <c r="AD790" i="1" s="1"/>
  <c r="AF790" i="1" s="1"/>
  <c r="U790" i="1"/>
  <c r="AG680" i="1"/>
  <c r="AH680" i="1" s="1"/>
  <c r="AF712" i="1"/>
  <c r="AG712" i="1" s="1"/>
  <c r="AH712" i="1" s="1"/>
  <c r="AF728" i="1"/>
  <c r="AG728" i="1"/>
  <c r="AH728" i="1" s="1"/>
  <c r="AC885" i="1"/>
  <c r="AD885" i="1" s="1"/>
  <c r="U885" i="1"/>
  <c r="AC891" i="1"/>
  <c r="AD891" i="1"/>
  <c r="U891" i="1"/>
  <c r="AG891" i="1" s="1"/>
  <c r="AH891" i="1" s="1"/>
  <c r="AC893" i="1"/>
  <c r="AD893" i="1" s="1"/>
  <c r="U893" i="1"/>
  <c r="U899" i="1"/>
  <c r="AC906" i="1"/>
  <c r="AD906" i="1" s="1"/>
  <c r="AG906" i="1" s="1"/>
  <c r="U906" i="1"/>
  <c r="AC910" i="1"/>
  <c r="AD910" i="1" s="1"/>
  <c r="AC914" i="1"/>
  <c r="AD914" i="1"/>
  <c r="U914" i="1"/>
  <c r="AC917" i="1"/>
  <c r="AD917" i="1" s="1"/>
  <c r="U917" i="1"/>
  <c r="AC921" i="1"/>
  <c r="AD921" i="1"/>
  <c r="U921" i="1"/>
  <c r="AC926" i="1"/>
  <c r="AD926" i="1"/>
  <c r="AC935" i="1"/>
  <c r="AD935" i="1" s="1"/>
  <c r="AF935" i="1" s="1"/>
  <c r="U935" i="1"/>
  <c r="AC948" i="1"/>
  <c r="AD948" i="1" s="1"/>
  <c r="U948" i="1"/>
  <c r="AD951" i="1"/>
  <c r="AF951" i="1" s="1"/>
  <c r="U951" i="1"/>
  <c r="AG951" i="1" s="1"/>
  <c r="AH951" i="1" s="1"/>
  <c r="AC953" i="1"/>
  <c r="AD953" i="1" s="1"/>
  <c r="U953" i="1"/>
  <c r="AC802" i="1"/>
  <c r="AD802" i="1"/>
  <c r="U802" i="1"/>
  <c r="AC810" i="1"/>
  <c r="AD810" i="1" s="1"/>
  <c r="U810" i="1"/>
  <c r="AF966" i="1"/>
  <c r="AG966" i="1"/>
  <c r="AH966" i="1" s="1"/>
  <c r="AF692" i="1"/>
  <c r="AG692" i="1"/>
  <c r="AH692" i="1"/>
  <c r="AF724" i="1"/>
  <c r="AG724" i="1" s="1"/>
  <c r="AH724" i="1" s="1"/>
  <c r="AF527" i="1"/>
  <c r="AF524" i="1"/>
  <c r="AF606" i="1"/>
  <c r="AF622" i="1"/>
  <c r="AG622" i="1" s="1"/>
  <c r="AH622" i="1" s="1"/>
  <c r="AF638" i="1"/>
  <c r="AF654" i="1"/>
  <c r="AF669" i="1"/>
  <c r="AG669" i="1" s="1"/>
  <c r="AH669" i="1" s="1"/>
  <c r="AF717" i="1"/>
  <c r="AG717" i="1"/>
  <c r="AH717" i="1" s="1"/>
  <c r="AG584" i="1"/>
  <c r="AH584" i="1" s="1"/>
  <c r="AF670" i="1"/>
  <c r="AG670" i="1"/>
  <c r="AH670" i="1" s="1"/>
  <c r="AF694" i="1"/>
  <c r="AG726" i="1"/>
  <c r="AH726" i="1"/>
  <c r="AF629" i="1"/>
  <c r="AG629" i="1"/>
  <c r="AH629" i="1" s="1"/>
  <c r="AF661" i="1"/>
  <c r="AF667" i="1"/>
  <c r="AG667" i="1" s="1"/>
  <c r="AH667" i="1" s="1"/>
  <c r="AF683" i="1"/>
  <c r="AG683" i="1" s="1"/>
  <c r="AH683" i="1"/>
  <c r="AF699" i="1"/>
  <c r="AG699" i="1" s="1"/>
  <c r="AH699" i="1" s="1"/>
  <c r="AB793" i="1"/>
  <c r="AB801" i="1"/>
  <c r="AB809" i="1"/>
  <c r="AB817" i="1"/>
  <c r="AB790" i="1"/>
  <c r="U585" i="1"/>
  <c r="AC585" i="1"/>
  <c r="AD585" i="1"/>
  <c r="AC788" i="1"/>
  <c r="AD788" i="1"/>
  <c r="U788" i="1"/>
  <c r="AC796" i="1"/>
  <c r="AD796" i="1" s="1"/>
  <c r="U796" i="1"/>
  <c r="AC804" i="1"/>
  <c r="AD804" i="1"/>
  <c r="U804" i="1"/>
  <c r="AC812" i="1"/>
  <c r="AD812" i="1" s="1"/>
  <c r="U812" i="1"/>
  <c r="AC820" i="1"/>
  <c r="AD820" i="1" s="1"/>
  <c r="AF820" i="1" s="1"/>
  <c r="U820" i="1"/>
  <c r="AB886" i="1"/>
  <c r="AB906" i="1"/>
  <c r="AB910" i="1"/>
  <c r="AB914" i="1"/>
  <c r="AB922" i="1"/>
  <c r="AB930" i="1"/>
  <c r="AB938" i="1"/>
  <c r="AB802" i="1"/>
  <c r="AB810" i="1"/>
  <c r="AF983" i="1"/>
  <c r="AC791" i="1"/>
  <c r="AD791" i="1" s="1"/>
  <c r="U791" i="1"/>
  <c r="AC799" i="1"/>
  <c r="AD799" i="1"/>
  <c r="U799" i="1"/>
  <c r="AC807" i="1"/>
  <c r="AD807" i="1"/>
  <c r="U807" i="1"/>
  <c r="AC823" i="1"/>
  <c r="AD823" i="1" s="1"/>
  <c r="U823" i="1"/>
  <c r="AC825" i="1"/>
  <c r="AD825" i="1" s="1"/>
  <c r="AF825" i="1" s="1"/>
  <c r="AC827" i="1"/>
  <c r="AD827" i="1" s="1"/>
  <c r="AG827" i="1" s="1"/>
  <c r="AH827" i="1" s="1"/>
  <c r="U827" i="1"/>
  <c r="AC829" i="1"/>
  <c r="AD829" i="1"/>
  <c r="AF829" i="1" s="1"/>
  <c r="U829" i="1"/>
  <c r="AC831" i="1"/>
  <c r="AD831" i="1" s="1"/>
  <c r="U831" i="1"/>
  <c r="AD833" i="1"/>
  <c r="U833" i="1"/>
  <c r="AC835" i="1"/>
  <c r="AD835" i="1" s="1"/>
  <c r="U835" i="1"/>
  <c r="AC837" i="1"/>
  <c r="AD837" i="1"/>
  <c r="U837" i="1"/>
  <c r="AC839" i="1"/>
  <c r="AD839" i="1" s="1"/>
  <c r="U839" i="1"/>
  <c r="AC841" i="1"/>
  <c r="AD841" i="1"/>
  <c r="U841" i="1"/>
  <c r="AC843" i="1"/>
  <c r="AD843" i="1" s="1"/>
  <c r="AG843" i="1" s="1"/>
  <c r="AH843" i="1" s="1"/>
  <c r="U843" i="1"/>
  <c r="AC845" i="1"/>
  <c r="AD845" i="1" s="1"/>
  <c r="U845" i="1"/>
  <c r="U847" i="1"/>
  <c r="AC851" i="1"/>
  <c r="AD851" i="1"/>
  <c r="AF851" i="1" s="1"/>
  <c r="U851" i="1"/>
  <c r="AC857" i="1"/>
  <c r="AD857" i="1"/>
  <c r="AG857" i="1" s="1"/>
  <c r="AC859" i="1"/>
  <c r="AD859" i="1" s="1"/>
  <c r="AG859" i="1" s="1"/>
  <c r="U859" i="1"/>
  <c r="AC861" i="1"/>
  <c r="AD861" i="1" s="1"/>
  <c r="U861" i="1"/>
  <c r="AC863" i="1"/>
  <c r="AD863" i="1" s="1"/>
  <c r="U863" i="1"/>
  <c r="U865" i="1"/>
  <c r="AC867" i="1"/>
  <c r="AD867" i="1"/>
  <c r="U867" i="1"/>
  <c r="AC869" i="1"/>
  <c r="AD869" i="1"/>
  <c r="U869" i="1"/>
  <c r="AC871" i="1"/>
  <c r="AD871" i="1"/>
  <c r="U871" i="1"/>
  <c r="AC873" i="1"/>
  <c r="AD873" i="1" s="1"/>
  <c r="AF873" i="1" s="1"/>
  <c r="U873" i="1"/>
  <c r="AC875" i="1"/>
  <c r="AD875" i="1" s="1"/>
  <c r="U875" i="1"/>
  <c r="AC877" i="1"/>
  <c r="AD877" i="1" s="1"/>
  <c r="U877" i="1"/>
  <c r="AC879" i="1"/>
  <c r="AD879" i="1" s="1"/>
  <c r="U879" i="1"/>
  <c r="AC904" i="1"/>
  <c r="AD904" i="1" s="1"/>
  <c r="U904" i="1"/>
  <c r="AF572" i="1"/>
  <c r="AG572" i="1" s="1"/>
  <c r="AH572" i="1" s="1"/>
  <c r="AC798" i="1"/>
  <c r="AD798" i="1" s="1"/>
  <c r="U798" i="1"/>
  <c r="AC818" i="1"/>
  <c r="AD818" i="1"/>
  <c r="U818" i="1"/>
  <c r="AF963" i="1"/>
  <c r="AG963" i="1" s="1"/>
  <c r="AH963" i="1" s="1"/>
  <c r="AF992" i="1"/>
  <c r="AG992" i="1" s="1"/>
  <c r="AH992" i="1" s="1"/>
  <c r="AF513" i="1"/>
  <c r="AG513" i="1"/>
  <c r="AH513" i="1" s="1"/>
  <c r="AF526" i="1"/>
  <c r="U583" i="1"/>
  <c r="AC583" i="1"/>
  <c r="AD583" i="1" s="1"/>
  <c r="U591" i="1"/>
  <c r="AD591" i="1"/>
  <c r="AF602" i="1"/>
  <c r="AG602" i="1"/>
  <c r="AH602" i="1" s="1"/>
  <c r="AF523" i="1"/>
  <c r="AG523" i="1" s="1"/>
  <c r="AH523" i="1" s="1"/>
  <c r="AC579" i="1"/>
  <c r="AD579" i="1"/>
  <c r="U587" i="1"/>
  <c r="AC587" i="1"/>
  <c r="AD587" i="1" s="1"/>
  <c r="AF610" i="1"/>
  <c r="AG610" i="1" s="1"/>
  <c r="AH610" i="1" s="1"/>
  <c r="AF626" i="1"/>
  <c r="U574" i="1"/>
  <c r="AC574" i="1"/>
  <c r="AD574" i="1" s="1"/>
  <c r="U590" i="1"/>
  <c r="AC590" i="1"/>
  <c r="AD590" i="1"/>
  <c r="AB570" i="1"/>
  <c r="AB586" i="1"/>
  <c r="U601" i="1"/>
  <c r="AC601" i="1"/>
  <c r="AD601" i="1" s="1"/>
  <c r="U617" i="1"/>
  <c r="AC617" i="1"/>
  <c r="AD617" i="1" s="1"/>
  <c r="U633" i="1"/>
  <c r="AC633" i="1"/>
  <c r="AD633" i="1" s="1"/>
  <c r="U649" i="1"/>
  <c r="AC649" i="1"/>
  <c r="AD649" i="1"/>
  <c r="AF649" i="1" s="1"/>
  <c r="AG649" i="1" s="1"/>
  <c r="AH649" i="1" s="1"/>
  <c r="U665" i="1"/>
  <c r="AG697" i="1"/>
  <c r="AH697" i="1"/>
  <c r="U593" i="1"/>
  <c r="AC593" i="1"/>
  <c r="AD593" i="1"/>
  <c r="AB609" i="1"/>
  <c r="AF653" i="1"/>
  <c r="AG711" i="1"/>
  <c r="AH711" i="1"/>
  <c r="AC789" i="1"/>
  <c r="AD789" i="1"/>
  <c r="U789" i="1"/>
  <c r="AC813" i="1"/>
  <c r="AD813" i="1" s="1"/>
  <c r="U813" i="1"/>
  <c r="AC821" i="1"/>
  <c r="AD821" i="1" s="1"/>
  <c r="U821" i="1"/>
  <c r="AC884" i="1"/>
  <c r="AD884" i="1" s="1"/>
  <c r="U884" i="1"/>
  <c r="AC900" i="1"/>
  <c r="AD900" i="1" s="1"/>
  <c r="AF900" i="1" s="1"/>
  <c r="U900" i="1"/>
  <c r="AC911" i="1"/>
  <c r="AD911" i="1"/>
  <c r="U911" i="1"/>
  <c r="AC923" i="1"/>
  <c r="AD923" i="1" s="1"/>
  <c r="U923" i="1"/>
  <c r="AC929" i="1"/>
  <c r="AD929" i="1" s="1"/>
  <c r="U929" i="1"/>
  <c r="U931" i="1"/>
  <c r="AC933" i="1"/>
  <c r="AD933" i="1" s="1"/>
  <c r="U933" i="1"/>
  <c r="AC940" i="1"/>
  <c r="AD940" i="1" s="1"/>
  <c r="U940" i="1"/>
  <c r="AC942" i="1"/>
  <c r="AD942" i="1"/>
  <c r="U942" i="1"/>
  <c r="AC944" i="1"/>
  <c r="AD944" i="1" s="1"/>
  <c r="U944" i="1"/>
  <c r="AC960" i="1"/>
  <c r="AD960" i="1" s="1"/>
  <c r="U960" i="1"/>
  <c r="AG961" i="1"/>
  <c r="AH961" i="1" s="1"/>
  <c r="AF672" i="1"/>
  <c r="AG672" i="1"/>
  <c r="AH672" i="1" s="1"/>
  <c r="AF688" i="1"/>
  <c r="AG688" i="1"/>
  <c r="AH688" i="1" s="1"/>
  <c r="AF720" i="1"/>
  <c r="AB891" i="1"/>
  <c r="AB903" i="1"/>
  <c r="AB919" i="1"/>
  <c r="AB923" i="1"/>
  <c r="AB927" i="1"/>
  <c r="AB935" i="1"/>
  <c r="AB943" i="1"/>
  <c r="AB955" i="1"/>
  <c r="AC880" i="1"/>
  <c r="AD880" i="1"/>
  <c r="U880" i="1"/>
  <c r="AC889" i="1"/>
  <c r="AD889" i="1"/>
  <c r="AG889" i="1" s="1"/>
  <c r="AH889" i="1" s="1"/>
  <c r="U889" i="1"/>
  <c r="U892" i="1"/>
  <c r="AC895" i="1"/>
  <c r="AD895" i="1"/>
  <c r="U895" i="1"/>
  <c r="AC902" i="1"/>
  <c r="AD902" i="1"/>
  <c r="U902" i="1"/>
  <c r="AC907" i="1"/>
  <c r="AD907" i="1"/>
  <c r="U907" i="1"/>
  <c r="AC913" i="1"/>
  <c r="AD913" i="1"/>
  <c r="AF913" i="1" s="1"/>
  <c r="U913" i="1"/>
  <c r="AC916" i="1"/>
  <c r="AD916" i="1"/>
  <c r="AC918" i="1"/>
  <c r="AD918" i="1" s="1"/>
  <c r="U918" i="1"/>
  <c r="AC920" i="1"/>
  <c r="AD920" i="1" s="1"/>
  <c r="U920" i="1"/>
  <c r="U924" i="1"/>
  <c r="AC934" i="1"/>
  <c r="AD934" i="1"/>
  <c r="U934" i="1"/>
  <c r="AC939" i="1"/>
  <c r="AD939" i="1"/>
  <c r="U939" i="1"/>
  <c r="AC946" i="1"/>
  <c r="AD946" i="1"/>
  <c r="AC950" i="1"/>
  <c r="AD950" i="1"/>
  <c r="U950" i="1"/>
  <c r="AG950" i="1" s="1"/>
  <c r="AH950" i="1" s="1"/>
  <c r="AC952" i="1"/>
  <c r="AD952" i="1"/>
  <c r="U952" i="1"/>
  <c r="AG668" i="1"/>
  <c r="AH668" i="1" s="1"/>
  <c r="AF684" i="1"/>
  <c r="AG684" i="1" s="1"/>
  <c r="AH684" i="1"/>
  <c r="AF700" i="1"/>
  <c r="AF716" i="1"/>
  <c r="AG716" i="1" s="1"/>
  <c r="AH716" i="1" s="1"/>
  <c r="AF640" i="1"/>
  <c r="AG655" i="1"/>
  <c r="AH655" i="1"/>
  <c r="AF655" i="1"/>
  <c r="AG518" i="1"/>
  <c r="AH518" i="1" s="1"/>
  <c r="AG627" i="1"/>
  <c r="AH627" i="1" s="1"/>
  <c r="AF664" i="1"/>
  <c r="AG580" i="1"/>
  <c r="AH580" i="1" s="1"/>
  <c r="AF550" i="1"/>
  <c r="AG550" i="1" s="1"/>
  <c r="AH550" i="1" s="1"/>
  <c r="AG560" i="1"/>
  <c r="AH560" i="1" s="1"/>
  <c r="AF942" i="1"/>
  <c r="AF821" i="1"/>
  <c r="AF633" i="1"/>
  <c r="AF798" i="1"/>
  <c r="AF879" i="1"/>
  <c r="AF871" i="1"/>
  <c r="AF859" i="1"/>
  <c r="AH859" i="1"/>
  <c r="AF843" i="1"/>
  <c r="AF835" i="1"/>
  <c r="AF831" i="1"/>
  <c r="AG831" i="1" s="1"/>
  <c r="AH831" i="1" s="1"/>
  <c r="AF791" i="1"/>
  <c r="AG791" i="1" s="1"/>
  <c r="AH791" i="1" s="1"/>
  <c r="AG820" i="1"/>
  <c r="AH820" i="1" s="1"/>
  <c r="AF804" i="1"/>
  <c r="AG804" i="1" s="1"/>
  <c r="AH804" i="1" s="1"/>
  <c r="AF950" i="1"/>
  <c r="AF939" i="1"/>
  <c r="AF918" i="1"/>
  <c r="AG918" i="1" s="1"/>
  <c r="AH918" i="1" s="1"/>
  <c r="AG913" i="1"/>
  <c r="AH913" i="1" s="1"/>
  <c r="AF902" i="1"/>
  <c r="AG902" i="1" s="1"/>
  <c r="AH902" i="1" s="1"/>
  <c r="AF587" i="1"/>
  <c r="AG587" i="1"/>
  <c r="AH587" i="1" s="1"/>
  <c r="AF585" i="1"/>
  <c r="AF641" i="1"/>
  <c r="AF609" i="1"/>
  <c r="AG609" i="1"/>
  <c r="AH609" i="1" s="1"/>
  <c r="AF896" i="1"/>
  <c r="AG896" i="1"/>
  <c r="AH896" i="1" s="1"/>
  <c r="AF881" i="1"/>
  <c r="AG881" i="1"/>
  <c r="AH881" i="1" s="1"/>
  <c r="AF876" i="1"/>
  <c r="AF864" i="1"/>
  <c r="AG864" i="1"/>
  <c r="AH864" i="1" s="1"/>
  <c r="AF852" i="1"/>
  <c r="AG852" i="1"/>
  <c r="AH852" i="1" s="1"/>
  <c r="AF844" i="1"/>
  <c r="AG844" i="1"/>
  <c r="AH844" i="1" s="1"/>
  <c r="AF836" i="1"/>
  <c r="AF824" i="1"/>
  <c r="AG824" i="1"/>
  <c r="AH824" i="1" s="1"/>
  <c r="AG811" i="1"/>
  <c r="AH811" i="1" s="1"/>
  <c r="AF940" i="1"/>
  <c r="AG873" i="1"/>
  <c r="AH873" i="1" s="1"/>
  <c r="AF857" i="1"/>
  <c r="AH857" i="1"/>
  <c r="AF845" i="1"/>
  <c r="AF833" i="1"/>
  <c r="AG935" i="1"/>
  <c r="AH935" i="1"/>
  <c r="AF801" i="1"/>
  <c r="AF570" i="1"/>
  <c r="AG570" i="1" s="1"/>
  <c r="AH570" i="1"/>
  <c r="AF944" i="1"/>
  <c r="AG944" i="1" s="1"/>
  <c r="AH944" i="1" s="1"/>
  <c r="AF929" i="1"/>
  <c r="AF884" i="1"/>
  <c r="AG884" i="1"/>
  <c r="AH884" i="1"/>
  <c r="AF590" i="1"/>
  <c r="AF841" i="1"/>
  <c r="AG841" i="1"/>
  <c r="AH841" i="1" s="1"/>
  <c r="AF796" i="1"/>
  <c r="AG796" i="1"/>
  <c r="AH796" i="1" s="1"/>
  <c r="AF948" i="1"/>
  <c r="AG948" i="1" s="1"/>
  <c r="AH948" i="1" s="1"/>
  <c r="AF943" i="1"/>
  <c r="AG943" i="1"/>
  <c r="AH943" i="1" s="1"/>
  <c r="AF928" i="1"/>
  <c r="AG928" i="1" s="1"/>
  <c r="AH928" i="1" s="1"/>
  <c r="AF817" i="1"/>
  <c r="AG817" i="1"/>
  <c r="AH817" i="1" s="1"/>
  <c r="AF581" i="1"/>
  <c r="AF946" i="1"/>
  <c r="AF934" i="1"/>
  <c r="AG934" i="1"/>
  <c r="AH934" i="1" s="1"/>
  <c r="AF916" i="1"/>
  <c r="AF907" i="1"/>
  <c r="AF895" i="1"/>
  <c r="AG895" i="1" s="1"/>
  <c r="AH895" i="1" s="1"/>
  <c r="AF889" i="1"/>
  <c r="AF593" i="1"/>
  <c r="AG593" i="1"/>
  <c r="AH593" i="1" s="1"/>
  <c r="AG657" i="1"/>
  <c r="AH657" i="1"/>
  <c r="AF657" i="1"/>
  <c r="AF625" i="1"/>
  <c r="AG625" i="1"/>
  <c r="AH625" i="1" s="1"/>
  <c r="AF822" i="1"/>
  <c r="AG822" i="1" s="1"/>
  <c r="AH822" i="1" s="1"/>
  <c r="AF883" i="1"/>
  <c r="AG883" i="1"/>
  <c r="AH883" i="1" s="1"/>
  <c r="AF878" i="1"/>
  <c r="AG878" i="1" s="1"/>
  <c r="AH878" i="1" s="1"/>
  <c r="AF870" i="1"/>
  <c r="AG870" i="1" s="1"/>
  <c r="AH870" i="1" s="1"/>
  <c r="AF866" i="1"/>
  <c r="AF862" i="1"/>
  <c r="AG862" i="1"/>
  <c r="AH862" i="1" s="1"/>
  <c r="AF858" i="1"/>
  <c r="AG858" i="1"/>
  <c r="AH858" i="1" s="1"/>
  <c r="AF850" i="1"/>
  <c r="AG850" i="1" s="1"/>
  <c r="AH850" i="1" s="1"/>
  <c r="AF846" i="1"/>
  <c r="AG846" i="1" s="1"/>
  <c r="AH846" i="1" s="1"/>
  <c r="AF842" i="1"/>
  <c r="AG842" i="1" s="1"/>
  <c r="AH842" i="1" s="1"/>
  <c r="AF838" i="1"/>
  <c r="AG838" i="1"/>
  <c r="AH838" i="1" s="1"/>
  <c r="AF834" i="1"/>
  <c r="AG834" i="1" s="1"/>
  <c r="AH834" i="1"/>
  <c r="AF830" i="1"/>
  <c r="AG830" i="1"/>
  <c r="AH830" i="1" s="1"/>
  <c r="AF826" i="1"/>
  <c r="AG826" i="1" s="1"/>
  <c r="AH826" i="1" s="1"/>
  <c r="AF819" i="1"/>
  <c r="AG819" i="1"/>
  <c r="AH819" i="1"/>
  <c r="AF803" i="1"/>
  <c r="AG803" i="1"/>
  <c r="AH803" i="1" s="1"/>
  <c r="AF808" i="1"/>
  <c r="AG808" i="1" s="1"/>
  <c r="AH808" i="1" s="1"/>
  <c r="AF792" i="1"/>
  <c r="AG792" i="1"/>
  <c r="AH792" i="1" s="1"/>
  <c r="AF960" i="1"/>
  <c r="AG960" i="1" s="1"/>
  <c r="AH960" i="1" s="1"/>
  <c r="AF923" i="1"/>
  <c r="AG923" i="1" s="1"/>
  <c r="AH923" i="1"/>
  <c r="AG900" i="1"/>
  <c r="AH900" i="1" s="1"/>
  <c r="AF583" i="1"/>
  <c r="AF818" i="1"/>
  <c r="AF877" i="1"/>
  <c r="AG877" i="1" s="1"/>
  <c r="AH877" i="1" s="1"/>
  <c r="AF837" i="1"/>
  <c r="AG837" i="1" s="1"/>
  <c r="AH837" i="1" s="1"/>
  <c r="AF799" i="1"/>
  <c r="AF812" i="1"/>
  <c r="AG812" i="1" s="1"/>
  <c r="AH812" i="1" s="1"/>
  <c r="AF810" i="1"/>
  <c r="AG810" i="1" s="1"/>
  <c r="AH810" i="1" s="1"/>
  <c r="AF921" i="1"/>
  <c r="AG921" i="1"/>
  <c r="AH921" i="1"/>
  <c r="AF910" i="1"/>
  <c r="AG910" i="1"/>
  <c r="AH910" i="1" s="1"/>
  <c r="AF891" i="1"/>
  <c r="AF922" i="1"/>
  <c r="AG922" i="1"/>
  <c r="AH922" i="1" s="1"/>
  <c r="AG586" i="1"/>
  <c r="AH586" i="1"/>
  <c r="AF904" i="1"/>
  <c r="AF875" i="1"/>
  <c r="AG875" i="1" s="1"/>
  <c r="AH875" i="1"/>
  <c r="AG851" i="1"/>
  <c r="AH851" i="1" s="1"/>
  <c r="AF839" i="1"/>
  <c r="AG839" i="1" s="1"/>
  <c r="AH839" i="1" s="1"/>
  <c r="AF827" i="1"/>
  <c r="AF788" i="1"/>
  <c r="AG788" i="1"/>
  <c r="AH788" i="1" s="1"/>
  <c r="AF802" i="1"/>
  <c r="AG802" i="1" s="1"/>
  <c r="AH802" i="1" s="1"/>
  <c r="AF914" i="1"/>
  <c r="AG914" i="1" s="1"/>
  <c r="AH914" i="1" s="1"/>
  <c r="AF906" i="1"/>
  <c r="AH906" i="1"/>
  <c r="AF893" i="1"/>
  <c r="AG893" i="1"/>
  <c r="AH893" i="1"/>
  <c r="AG790" i="1"/>
  <c r="AH790" i="1"/>
  <c r="AF947" i="1"/>
  <c r="AG947" i="1"/>
  <c r="AH947" i="1" s="1"/>
  <c r="AG930" i="1"/>
  <c r="AH930" i="1"/>
  <c r="AF903" i="1"/>
  <c r="AG903" i="1"/>
  <c r="AH903" i="1" s="1"/>
  <c r="AF809" i="1"/>
  <c r="AG809" i="1" s="1"/>
  <c r="AH809" i="1"/>
  <c r="AF793" i="1"/>
  <c r="AG793" i="1"/>
  <c r="AH793" i="1" s="1"/>
  <c r="AF578" i="1"/>
  <c r="T219" i="1"/>
  <c r="U219" i="1"/>
  <c r="T195" i="1"/>
  <c r="AC195" i="1"/>
  <c r="AD195" i="1" s="1"/>
  <c r="T295" i="1"/>
  <c r="T155" i="1"/>
  <c r="U155" i="1"/>
  <c r="T143" i="1"/>
  <c r="AC143" i="1" s="1"/>
  <c r="AD143" i="1" s="1"/>
  <c r="AF143" i="1" s="1"/>
  <c r="T135" i="1"/>
  <c r="U135" i="1" s="1"/>
  <c r="T111" i="1"/>
  <c r="U111" i="1"/>
  <c r="T103" i="1"/>
  <c r="U103" i="1" s="1"/>
  <c r="T95" i="1"/>
  <c r="R102" i="1"/>
  <c r="S102" i="1"/>
  <c r="R142" i="1"/>
  <c r="S142" i="1" s="1"/>
  <c r="R138" i="1"/>
  <c r="S138" i="1" s="1"/>
  <c r="R134" i="1"/>
  <c r="S134" i="1" s="1"/>
  <c r="R130" i="1"/>
  <c r="S130" i="1" s="1"/>
  <c r="R78" i="1"/>
  <c r="S78" i="1" s="1"/>
  <c r="T16" i="1"/>
  <c r="U16" i="1"/>
  <c r="R220" i="1"/>
  <c r="S220" i="1"/>
  <c r="R200" i="1"/>
  <c r="S200" i="1" s="1"/>
  <c r="T198" i="1"/>
  <c r="AC198" i="1" s="1"/>
  <c r="AD198" i="1"/>
  <c r="AF198" i="1" s="1"/>
  <c r="T186" i="1"/>
  <c r="U186" i="1" s="1"/>
  <c r="R184" i="1"/>
  <c r="S184" i="1"/>
  <c r="R180" i="1"/>
  <c r="S180" i="1" s="1"/>
  <c r="R357" i="1"/>
  <c r="S357" i="1"/>
  <c r="R233" i="1"/>
  <c r="S233" i="1"/>
  <c r="T223" i="1"/>
  <c r="U223" i="1"/>
  <c r="R165" i="1"/>
  <c r="S165" i="1" s="1"/>
  <c r="R161" i="1"/>
  <c r="S161" i="1" s="1"/>
  <c r="R69" i="1"/>
  <c r="S69" i="1" s="1"/>
  <c r="T43" i="1"/>
  <c r="T35" i="1"/>
  <c r="U35" i="1" s="1"/>
  <c r="R240" i="1"/>
  <c r="S240" i="1"/>
  <c r="R302" i="1"/>
  <c r="S302" i="1"/>
  <c r="T75" i="1"/>
  <c r="U75" i="1"/>
  <c r="T194" i="1"/>
  <c r="U194" i="1" s="1"/>
  <c r="V219" i="1"/>
  <c r="V143" i="1"/>
  <c r="T381" i="1"/>
  <c r="U381" i="1" s="1"/>
  <c r="R342" i="1"/>
  <c r="S342" i="1" s="1"/>
  <c r="T271" i="1"/>
  <c r="U271" i="1" s="1"/>
  <c r="R236" i="1"/>
  <c r="S236" i="1"/>
  <c r="R214" i="1"/>
  <c r="S214" i="1" s="1"/>
  <c r="R167" i="1"/>
  <c r="S167" i="1"/>
  <c r="R46" i="1"/>
  <c r="S46" i="1" s="1"/>
  <c r="R42" i="1"/>
  <c r="S42" i="1" s="1"/>
  <c r="T28" i="1"/>
  <c r="U28" i="1" s="1"/>
  <c r="T24" i="1"/>
  <c r="U24" i="1"/>
  <c r="R372" i="1"/>
  <c r="S372" i="1"/>
  <c r="R364" i="1"/>
  <c r="S364" i="1"/>
  <c r="R363" i="1"/>
  <c r="S363" i="1" s="1"/>
  <c r="R298" i="1"/>
  <c r="S298" i="1"/>
  <c r="T232" i="1"/>
  <c r="U232" i="1"/>
  <c r="R230" i="1"/>
  <c r="S230" i="1"/>
  <c r="R226" i="1"/>
  <c r="S226" i="1" s="1"/>
  <c r="R213" i="1"/>
  <c r="S213" i="1"/>
  <c r="R209" i="1"/>
  <c r="S209" i="1"/>
  <c r="R205" i="1"/>
  <c r="S205" i="1"/>
  <c r="R193" i="1"/>
  <c r="S193" i="1" s="1"/>
  <c r="R189" i="1"/>
  <c r="S189" i="1"/>
  <c r="T187" i="1"/>
  <c r="U187" i="1"/>
  <c r="R185" i="1"/>
  <c r="S185" i="1"/>
  <c r="T179" i="1"/>
  <c r="AB179" i="1" s="1"/>
  <c r="T175" i="1"/>
  <c r="T171" i="1"/>
  <c r="AC171" i="1" s="1"/>
  <c r="V186" i="1"/>
  <c r="T202" i="1"/>
  <c r="AC202" i="1" s="1"/>
  <c r="AD202" i="1"/>
  <c r="AF202" i="1"/>
  <c r="AA337" i="1"/>
  <c r="AB337" i="1" s="1"/>
  <c r="R139" i="1"/>
  <c r="S139" i="1" s="1"/>
  <c r="AA136" i="1"/>
  <c r="R135" i="1"/>
  <c r="S135" i="1"/>
  <c r="AA112" i="1"/>
  <c r="AA88" i="1"/>
  <c r="AB88" i="1" s="1"/>
  <c r="AC88" i="1" s="1"/>
  <c r="AA40" i="1"/>
  <c r="T210" i="1"/>
  <c r="U210" i="1"/>
  <c r="R383" i="1"/>
  <c r="S383" i="1"/>
  <c r="T190" i="1"/>
  <c r="V198" i="1"/>
  <c r="T234" i="1"/>
  <c r="U234" i="1" s="1"/>
  <c r="R224" i="1"/>
  <c r="S224" i="1"/>
  <c r="T222" i="1"/>
  <c r="R219" i="1"/>
  <c r="S219" i="1" s="1"/>
  <c r="T216" i="1"/>
  <c r="U216" i="1"/>
  <c r="T193" i="1"/>
  <c r="T156" i="1"/>
  <c r="U156" i="1"/>
  <c r="V271" i="1"/>
  <c r="T370" i="1"/>
  <c r="U370" i="1"/>
  <c r="V35" i="1"/>
  <c r="T119" i="1"/>
  <c r="U119" i="1"/>
  <c r="V381" i="1"/>
  <c r="T139" i="1"/>
  <c r="T169" i="1"/>
  <c r="R148" i="1"/>
  <c r="S148" i="1" s="1"/>
  <c r="R136" i="1"/>
  <c r="S136" i="1" s="1"/>
  <c r="R132" i="1"/>
  <c r="S132" i="1" s="1"/>
  <c r="R128" i="1"/>
  <c r="S128" i="1"/>
  <c r="R88" i="1"/>
  <c r="S88" i="1"/>
  <c r="T61" i="1"/>
  <c r="U61" i="1"/>
  <c r="V135" i="1"/>
  <c r="T279" i="1"/>
  <c r="U279" i="1"/>
  <c r="T243" i="1"/>
  <c r="U243" i="1" s="1"/>
  <c r="R203" i="1"/>
  <c r="S203" i="1" s="1"/>
  <c r="R199" i="1"/>
  <c r="S199" i="1" s="1"/>
  <c r="R195" i="1"/>
  <c r="S195" i="1"/>
  <c r="R191" i="1"/>
  <c r="S191" i="1" s="1"/>
  <c r="R397" i="1"/>
  <c r="S397" i="1" s="1"/>
  <c r="R336" i="1"/>
  <c r="S336" i="1" s="1"/>
  <c r="R270" i="1"/>
  <c r="S270" i="1"/>
  <c r="T256" i="1"/>
  <c r="T248" i="1"/>
  <c r="AC248" i="1"/>
  <c r="AD248" i="1" s="1"/>
  <c r="AF248" i="1"/>
  <c r="T244" i="1"/>
  <c r="AC244" i="1" s="1"/>
  <c r="AD244" i="1"/>
  <c r="R242" i="1"/>
  <c r="S242" i="1" s="1"/>
  <c r="R241" i="1"/>
  <c r="S241" i="1"/>
  <c r="T239" i="1"/>
  <c r="T233" i="1"/>
  <c r="T229" i="1"/>
  <c r="U229" i="1"/>
  <c r="T204" i="1"/>
  <c r="R198" i="1"/>
  <c r="S198" i="1"/>
  <c r="T196" i="1"/>
  <c r="AC196" i="1" s="1"/>
  <c r="AD196" i="1"/>
  <c r="R186" i="1"/>
  <c r="S186" i="1"/>
  <c r="T184" i="1"/>
  <c r="T176" i="1"/>
  <c r="U176" i="1"/>
  <c r="R170" i="1"/>
  <c r="S170" i="1"/>
  <c r="T217" i="1"/>
  <c r="U217" i="1"/>
  <c r="T438" i="1"/>
  <c r="R417" i="1"/>
  <c r="S417" i="1"/>
  <c r="R254" i="1"/>
  <c r="S254" i="1"/>
  <c r="R246" i="1"/>
  <c r="S246" i="1"/>
  <c r="T200" i="1"/>
  <c r="AC200" i="1" s="1"/>
  <c r="AD200" i="1" s="1"/>
  <c r="T172" i="1"/>
  <c r="U172" i="1" s="1"/>
  <c r="V95" i="1"/>
  <c r="T31" i="1"/>
  <c r="R367" i="1"/>
  <c r="S367" i="1" s="1"/>
  <c r="R268" i="1"/>
  <c r="S268" i="1" s="1"/>
  <c r="AA233" i="1"/>
  <c r="AA225" i="1"/>
  <c r="R225" i="1"/>
  <c r="S225" i="1" s="1"/>
  <c r="R212" i="1"/>
  <c r="S212" i="1" s="1"/>
  <c r="R208" i="1"/>
  <c r="S208" i="1" s="1"/>
  <c r="AA176" i="1"/>
  <c r="R176" i="1"/>
  <c r="S176" i="1"/>
  <c r="AA102" i="1"/>
  <c r="AA98" i="1"/>
  <c r="V42" i="1"/>
  <c r="T42" i="1"/>
  <c r="U42" i="1"/>
  <c r="V302" i="1"/>
  <c r="T302" i="1"/>
  <c r="U302" i="1" s="1"/>
  <c r="V221" i="1"/>
  <c r="T221" i="1"/>
  <c r="AC221" i="1"/>
  <c r="AD221" i="1" s="1"/>
  <c r="T214" i="1"/>
  <c r="U214" i="1"/>
  <c r="V214" i="1"/>
  <c r="AA205" i="1"/>
  <c r="V193" i="1"/>
  <c r="T205" i="1"/>
  <c r="U205" i="1"/>
  <c r="T134" i="1"/>
  <c r="V134" i="1"/>
  <c r="V126" i="1"/>
  <c r="T126" i="1"/>
  <c r="U126" i="1" s="1"/>
  <c r="V58" i="1"/>
  <c r="T58" i="1"/>
  <c r="U58" i="1"/>
  <c r="T412" i="1"/>
  <c r="U412" i="1"/>
  <c r="V412" i="1"/>
  <c r="V372" i="1"/>
  <c r="T372" i="1"/>
  <c r="U372" i="1"/>
  <c r="V347" i="1"/>
  <c r="T347" i="1"/>
  <c r="AA151" i="1"/>
  <c r="AB151" i="1" s="1"/>
  <c r="V155" i="1"/>
  <c r="T114" i="1"/>
  <c r="R398" i="1"/>
  <c r="S398" i="1" s="1"/>
  <c r="T388" i="1"/>
  <c r="T51" i="1"/>
  <c r="U51" i="1" s="1"/>
  <c r="T242" i="1"/>
  <c r="AC242" i="1"/>
  <c r="AD242" i="1"/>
  <c r="V223" i="1"/>
  <c r="T152" i="1"/>
  <c r="U152" i="1"/>
  <c r="T465" i="1"/>
  <c r="U465" i="1"/>
  <c r="T160" i="1"/>
  <c r="T488" i="1"/>
  <c r="T361" i="1"/>
  <c r="AA358" i="1"/>
  <c r="T304" i="1"/>
  <c r="AC304" i="1" s="1"/>
  <c r="AD304" i="1" s="1"/>
  <c r="R303" i="1"/>
  <c r="S303" i="1" s="1"/>
  <c r="R295" i="1"/>
  <c r="S295" i="1" s="1"/>
  <c r="R222" i="1"/>
  <c r="S222" i="1"/>
  <c r="R221" i="1"/>
  <c r="S221" i="1"/>
  <c r="R216" i="1"/>
  <c r="S216" i="1" s="1"/>
  <c r="R164" i="1"/>
  <c r="S164" i="1" s="1"/>
  <c r="AA160" i="1"/>
  <c r="AA158" i="1"/>
  <c r="T157" i="1"/>
  <c r="U157" i="1"/>
  <c r="R147" i="1"/>
  <c r="S147" i="1" s="1"/>
  <c r="R143" i="1"/>
  <c r="S143" i="1" s="1"/>
  <c r="T140" i="1"/>
  <c r="U140" i="1"/>
  <c r="T136" i="1"/>
  <c r="U136" i="1" s="1"/>
  <c r="T132" i="1"/>
  <c r="U132" i="1" s="1"/>
  <c r="R131" i="1"/>
  <c r="S131" i="1" s="1"/>
  <c r="T128" i="1"/>
  <c r="R119" i="1"/>
  <c r="S119" i="1"/>
  <c r="T117" i="1"/>
  <c r="U117" i="1" s="1"/>
  <c r="T101" i="1"/>
  <c r="U101" i="1" s="1"/>
  <c r="R99" i="1"/>
  <c r="S99" i="1"/>
  <c r="T93" i="1"/>
  <c r="U93" i="1"/>
  <c r="AA93" i="1"/>
  <c r="AA77" i="1"/>
  <c r="AB77" i="1" s="1"/>
  <c r="T52" i="1"/>
  <c r="U52" i="1" s="1"/>
  <c r="R51" i="1"/>
  <c r="S51" i="1" s="1"/>
  <c r="R47" i="1"/>
  <c r="S47" i="1" s="1"/>
  <c r="AA41" i="1"/>
  <c r="T40" i="1"/>
  <c r="AC40" i="1" s="1"/>
  <c r="AD40" i="1" s="1"/>
  <c r="R39" i="1"/>
  <c r="S39" i="1"/>
  <c r="T36" i="1"/>
  <c r="AC36" i="1"/>
  <c r="AD36" i="1" s="1"/>
  <c r="AF36" i="1"/>
  <c r="R35" i="1"/>
  <c r="S35" i="1"/>
  <c r="R34" i="1"/>
  <c r="S34" i="1"/>
  <c r="R30" i="1"/>
  <c r="S30" i="1"/>
  <c r="R26" i="1"/>
  <c r="S26" i="1"/>
  <c r="T428" i="1"/>
  <c r="AC428" i="1" s="1"/>
  <c r="U428" i="1"/>
  <c r="T127" i="1"/>
  <c r="U127" i="1"/>
  <c r="T87" i="1"/>
  <c r="U87" i="1"/>
  <c r="T227" i="1"/>
  <c r="U227" i="1"/>
  <c r="AA412" i="1"/>
  <c r="AB412" i="1"/>
  <c r="AC412" i="1"/>
  <c r="AD412" i="1"/>
  <c r="T373" i="1"/>
  <c r="AA318" i="1"/>
  <c r="R313" i="1"/>
  <c r="S313" i="1"/>
  <c r="AA286" i="1"/>
  <c r="R125" i="1"/>
  <c r="S125" i="1" s="1"/>
  <c r="R117" i="1"/>
  <c r="S117" i="1"/>
  <c r="R93" i="1"/>
  <c r="S93" i="1"/>
  <c r="V336" i="1"/>
  <c r="T336" i="1"/>
  <c r="AB336" i="1" s="1"/>
  <c r="T154" i="1"/>
  <c r="U154" i="1"/>
  <c r="V154" i="1"/>
  <c r="V109" i="1"/>
  <c r="T109" i="1"/>
  <c r="T133" i="1"/>
  <c r="U133" i="1"/>
  <c r="T49" i="1"/>
  <c r="U49" i="1" s="1"/>
  <c r="V159" i="1"/>
  <c r="T159" i="1"/>
  <c r="U159" i="1"/>
  <c r="V138" i="1"/>
  <c r="T138" i="1"/>
  <c r="U138" i="1" s="1"/>
  <c r="AA114" i="1"/>
  <c r="T118" i="1"/>
  <c r="U118" i="1"/>
  <c r="T201" i="1"/>
  <c r="U201" i="1"/>
  <c r="T209" i="1"/>
  <c r="U209" i="1"/>
  <c r="T213" i="1"/>
  <c r="U213" i="1"/>
  <c r="T215" i="1"/>
  <c r="V222" i="1"/>
  <c r="V117" i="1"/>
  <c r="T167" i="1"/>
  <c r="U167" i="1" s="1"/>
  <c r="T98" i="1"/>
  <c r="T277" i="1"/>
  <c r="V137" i="1"/>
  <c r="T137" i="1"/>
  <c r="U137" i="1" s="1"/>
  <c r="T81" i="1"/>
  <c r="U81" i="1" s="1"/>
  <c r="V81" i="1"/>
  <c r="V33" i="1"/>
  <c r="T33" i="1"/>
  <c r="AB33" i="1" s="1"/>
  <c r="V235" i="1"/>
  <c r="T235" i="1"/>
  <c r="T142" i="1"/>
  <c r="U142" i="1" s="1"/>
  <c r="V142" i="1"/>
  <c r="T45" i="1"/>
  <c r="U45" i="1" s="1"/>
  <c r="T41" i="1"/>
  <c r="T29" i="1"/>
  <c r="U29" i="1"/>
  <c r="R19" i="1"/>
  <c r="S19" i="1"/>
  <c r="T53" i="1"/>
  <c r="U53" i="1"/>
  <c r="T54" i="1"/>
  <c r="V216" i="1"/>
  <c r="T226" i="1"/>
  <c r="U226" i="1"/>
  <c r="V101" i="1"/>
  <c r="T85" i="1"/>
  <c r="U85" i="1" s="1"/>
  <c r="T25" i="1"/>
  <c r="U25" i="1" s="1"/>
  <c r="V495" i="1"/>
  <c r="T495" i="1"/>
  <c r="U495" i="1"/>
  <c r="T441" i="1"/>
  <c r="U441" i="1" s="1"/>
  <c r="R391" i="1"/>
  <c r="S391" i="1" s="1"/>
  <c r="T374" i="1"/>
  <c r="U374" i="1"/>
  <c r="R326" i="1"/>
  <c r="S326" i="1" s="1"/>
  <c r="R294" i="1"/>
  <c r="S294" i="1" s="1"/>
  <c r="R421" i="1"/>
  <c r="S421" i="1" s="1"/>
  <c r="T414" i="1"/>
  <c r="U414" i="1"/>
  <c r="R413" i="1"/>
  <c r="S413" i="1" s="1"/>
  <c r="R385" i="1"/>
  <c r="S385" i="1" s="1"/>
  <c r="T382" i="1"/>
  <c r="U382" i="1" s="1"/>
  <c r="AA374" i="1"/>
  <c r="T371" i="1"/>
  <c r="AC371" i="1"/>
  <c r="AD371" i="1"/>
  <c r="AF371" i="1" s="1"/>
  <c r="U371" i="1"/>
  <c r="AA296" i="1"/>
  <c r="AA125" i="1"/>
  <c r="R116" i="1"/>
  <c r="S116" i="1" s="1"/>
  <c r="AA115" i="1"/>
  <c r="AB115" i="1" s="1"/>
  <c r="R112" i="1"/>
  <c r="S112" i="1"/>
  <c r="T110" i="1"/>
  <c r="U110" i="1" s="1"/>
  <c r="R108" i="1"/>
  <c r="S108" i="1" s="1"/>
  <c r="R104" i="1"/>
  <c r="S104" i="1" s="1"/>
  <c r="T102" i="1"/>
  <c r="AB102" i="1"/>
  <c r="T86" i="1"/>
  <c r="U86" i="1"/>
  <c r="AA73" i="1"/>
  <c r="AB73" i="1"/>
  <c r="T66" i="1"/>
  <c r="U66" i="1"/>
  <c r="R65" i="1"/>
  <c r="S65" i="1"/>
  <c r="T62" i="1"/>
  <c r="AC62" i="1" s="1"/>
  <c r="U62" i="1"/>
  <c r="R60" i="1"/>
  <c r="S60" i="1"/>
  <c r="R57" i="1"/>
  <c r="S57" i="1"/>
  <c r="R56" i="1"/>
  <c r="S56" i="1"/>
  <c r="R53" i="1"/>
  <c r="S53" i="1" s="1"/>
  <c r="R49" i="1"/>
  <c r="S49" i="1"/>
  <c r="R48" i="1"/>
  <c r="S48" i="1"/>
  <c r="T46" i="1"/>
  <c r="U46" i="1"/>
  <c r="AA45" i="1"/>
  <c r="AA43" i="1"/>
  <c r="R40" i="1"/>
  <c r="S40" i="1"/>
  <c r="T38" i="1"/>
  <c r="U38" i="1"/>
  <c r="R36" i="1"/>
  <c r="S36" i="1"/>
  <c r="T34" i="1"/>
  <c r="U34" i="1" s="1"/>
  <c r="R33" i="1"/>
  <c r="S33" i="1"/>
  <c r="R32" i="1"/>
  <c r="S32" i="1" s="1"/>
  <c r="T30" i="1"/>
  <c r="U30" i="1"/>
  <c r="R29" i="1"/>
  <c r="S29" i="1" s="1"/>
  <c r="R21" i="1"/>
  <c r="S21" i="1" s="1"/>
  <c r="R16" i="1"/>
  <c r="S16" i="1" s="1"/>
  <c r="T379" i="1"/>
  <c r="T331" i="1"/>
  <c r="U331" i="1" s="1"/>
  <c r="AC331" i="1"/>
  <c r="AD331" i="1"/>
  <c r="T330" i="1"/>
  <c r="U330" i="1" s="1"/>
  <c r="AA301" i="1"/>
  <c r="R283" i="1"/>
  <c r="S283" i="1"/>
  <c r="T228" i="1"/>
  <c r="U228" i="1"/>
  <c r="T224" i="1"/>
  <c r="U224" i="1"/>
  <c r="R217" i="1"/>
  <c r="S217" i="1"/>
  <c r="T207" i="1"/>
  <c r="U207" i="1"/>
  <c r="R173" i="1"/>
  <c r="S173" i="1"/>
  <c r="T123" i="1"/>
  <c r="U123" i="1"/>
  <c r="R114" i="1"/>
  <c r="S114" i="1"/>
  <c r="R110" i="1"/>
  <c r="S110" i="1"/>
  <c r="R82" i="1"/>
  <c r="S82" i="1"/>
  <c r="T76" i="1"/>
  <c r="U76" i="1"/>
  <c r="T72" i="1"/>
  <c r="U72" i="1"/>
  <c r="R66" i="1"/>
  <c r="S66" i="1"/>
  <c r="R54" i="1"/>
  <c r="S54" i="1"/>
  <c r="R50" i="1"/>
  <c r="S50" i="1"/>
  <c r="T48" i="1"/>
  <c r="T44" i="1"/>
  <c r="V357" i="1"/>
  <c r="T357" i="1"/>
  <c r="U357" i="1" s="1"/>
  <c r="T368" i="1"/>
  <c r="U368" i="1"/>
  <c r="T419" i="1"/>
  <c r="U419" i="1" s="1"/>
  <c r="AB419" i="1"/>
  <c r="V103" i="1"/>
  <c r="T328" i="1"/>
  <c r="U328" i="1"/>
  <c r="V328" i="1"/>
  <c r="V145" i="1"/>
  <c r="T145" i="1"/>
  <c r="U145" i="1"/>
  <c r="V111" i="1"/>
  <c r="T351" i="1"/>
  <c r="U351" i="1" s="1"/>
  <c r="T410" i="1"/>
  <c r="AC410" i="1" s="1"/>
  <c r="AD410" i="1"/>
  <c r="AF410" i="1" s="1"/>
  <c r="U410" i="1"/>
  <c r="R408" i="1"/>
  <c r="S408" i="1"/>
  <c r="T406" i="1"/>
  <c r="T417" i="1"/>
  <c r="T421" i="1"/>
  <c r="U421" i="1"/>
  <c r="T445" i="1"/>
  <c r="U445" i="1"/>
  <c r="R433" i="1"/>
  <c r="S433" i="1"/>
  <c r="T394" i="1"/>
  <c r="T384" i="1"/>
  <c r="T358" i="1"/>
  <c r="U358" i="1"/>
  <c r="T348" i="1"/>
  <c r="U348" i="1"/>
  <c r="R346" i="1"/>
  <c r="S346" i="1"/>
  <c r="R341" i="1"/>
  <c r="S341" i="1"/>
  <c r="T301" i="1"/>
  <c r="U301" i="1"/>
  <c r="R299" i="1"/>
  <c r="S299" i="1"/>
  <c r="R291" i="1"/>
  <c r="S291" i="1"/>
  <c r="R286" i="1"/>
  <c r="S286" i="1"/>
  <c r="T281" i="1"/>
  <c r="U281" i="1"/>
  <c r="R280" i="1"/>
  <c r="S280" i="1"/>
  <c r="R274" i="1"/>
  <c r="S274" i="1"/>
  <c r="R269" i="1"/>
  <c r="S269" i="1"/>
  <c r="T267" i="1"/>
  <c r="U267" i="1"/>
  <c r="R262" i="1"/>
  <c r="S262" i="1"/>
  <c r="T259" i="1"/>
  <c r="U259" i="1"/>
  <c r="T255" i="1"/>
  <c r="AC255" i="1"/>
  <c r="AD255" i="1" s="1"/>
  <c r="R253" i="1"/>
  <c r="S253" i="1" s="1"/>
  <c r="T251" i="1"/>
  <c r="AB251" i="1"/>
  <c r="U251" i="1"/>
  <c r="T247" i="1"/>
  <c r="U247" i="1"/>
  <c r="R120" i="1"/>
  <c r="S120" i="1"/>
  <c r="R115" i="1"/>
  <c r="S115" i="1"/>
  <c r="R107" i="1"/>
  <c r="S107" i="1"/>
  <c r="AA105" i="1"/>
  <c r="AA96" i="1"/>
  <c r="T94" i="1"/>
  <c r="U94" i="1"/>
  <c r="R92" i="1"/>
  <c r="S92" i="1"/>
  <c r="T90" i="1"/>
  <c r="AA87" i="1"/>
  <c r="R87" i="1"/>
  <c r="S87" i="1" s="1"/>
  <c r="AA83" i="1"/>
  <c r="R352" i="1"/>
  <c r="S352" i="1" s="1"/>
  <c r="R348" i="1"/>
  <c r="S348" i="1" s="1"/>
  <c r="R329" i="1"/>
  <c r="S329" i="1"/>
  <c r="R305" i="1"/>
  <c r="S305" i="1" s="1"/>
  <c r="T299" i="1"/>
  <c r="U299" i="1" s="1"/>
  <c r="R296" i="1"/>
  <c r="S296" i="1" s="1"/>
  <c r="R289" i="1"/>
  <c r="S289" i="1"/>
  <c r="T287" i="1"/>
  <c r="R271" i="1"/>
  <c r="S271" i="1" s="1"/>
  <c r="R263" i="1"/>
  <c r="S263" i="1" s="1"/>
  <c r="T99" i="1"/>
  <c r="R80" i="1"/>
  <c r="S80" i="1" s="1"/>
  <c r="R76" i="1"/>
  <c r="S76" i="1"/>
  <c r="T74" i="1"/>
  <c r="R72" i="1"/>
  <c r="S72" i="1" s="1"/>
  <c r="R20" i="1"/>
  <c r="S20" i="1"/>
  <c r="T17" i="1"/>
  <c r="AB17" i="1" s="1"/>
  <c r="T312" i="1"/>
  <c r="U312" i="1" s="1"/>
  <c r="R259" i="1"/>
  <c r="S259" i="1" s="1"/>
  <c r="R247" i="1"/>
  <c r="S247" i="1"/>
  <c r="T245" i="1"/>
  <c r="U245" i="1" s="1"/>
  <c r="AA188" i="1"/>
  <c r="T185" i="1"/>
  <c r="U185" i="1"/>
  <c r="T162" i="1"/>
  <c r="U162" i="1"/>
  <c r="T158" i="1"/>
  <c r="U158" i="1"/>
  <c r="R127" i="1"/>
  <c r="S127" i="1"/>
  <c r="T125" i="1"/>
  <c r="U125" i="1"/>
  <c r="T115" i="1"/>
  <c r="U115" i="1"/>
  <c r="R113" i="1"/>
  <c r="S113" i="1"/>
  <c r="T107" i="1"/>
  <c r="U107" i="1"/>
  <c r="AA106" i="1"/>
  <c r="AB106" i="1"/>
  <c r="R105" i="1"/>
  <c r="S105" i="1"/>
  <c r="T96" i="1"/>
  <c r="U96" i="1"/>
  <c r="AA95" i="1"/>
  <c r="T79" i="1"/>
  <c r="U79" i="1" s="1"/>
  <c r="R77" i="1"/>
  <c r="S77" i="1" s="1"/>
  <c r="R73" i="1"/>
  <c r="S73" i="1" s="1"/>
  <c r="T71" i="1"/>
  <c r="U71" i="1" s="1"/>
  <c r="AA64" i="1"/>
  <c r="AA62" i="1"/>
  <c r="T19" i="1"/>
  <c r="R17" i="1"/>
  <c r="S17" i="1" s="1"/>
  <c r="T22" i="1"/>
  <c r="AB22" i="1" s="1"/>
  <c r="V22" i="1"/>
  <c r="V63" i="1"/>
  <c r="T63" i="1"/>
  <c r="U63" i="1"/>
  <c r="V43" i="1"/>
  <c r="V285" i="1"/>
  <c r="T285" i="1"/>
  <c r="V276" i="1"/>
  <c r="T276" i="1"/>
  <c r="U276" i="1"/>
  <c r="T396" i="1"/>
  <c r="U396" i="1"/>
  <c r="V396" i="1"/>
  <c r="T18" i="1"/>
  <c r="V59" i="1"/>
  <c r="T59" i="1"/>
  <c r="U59" i="1"/>
  <c r="T47" i="1"/>
  <c r="U47" i="1"/>
  <c r="V47" i="1"/>
  <c r="AA47" i="1"/>
  <c r="AB47" i="1" s="1"/>
  <c r="AC47" i="1"/>
  <c r="T39" i="1"/>
  <c r="V39" i="1"/>
  <c r="AA39" i="1"/>
  <c r="T443" i="1"/>
  <c r="U443" i="1" s="1"/>
  <c r="T182" i="1"/>
  <c r="AB182" i="1" s="1"/>
  <c r="V182" i="1"/>
  <c r="V178" i="1"/>
  <c r="T178" i="1"/>
  <c r="U178" i="1" s="1"/>
  <c r="AA178" i="1"/>
  <c r="V174" i="1"/>
  <c r="T174" i="1"/>
  <c r="U174" i="1"/>
  <c r="V168" i="1"/>
  <c r="T168" i="1"/>
  <c r="AC168" i="1" s="1"/>
  <c r="AD168" i="1" s="1"/>
  <c r="V151" i="1"/>
  <c r="T151" i="1"/>
  <c r="U151" i="1" s="1"/>
  <c r="AE134" i="1"/>
  <c r="AA134" i="1"/>
  <c r="V112" i="1"/>
  <c r="T112" i="1"/>
  <c r="U112" i="1" s="1"/>
  <c r="V104" i="1"/>
  <c r="T104" i="1"/>
  <c r="U104" i="1"/>
  <c r="V88" i="1"/>
  <c r="T88" i="1"/>
  <c r="U88" i="1" s="1"/>
  <c r="V80" i="1"/>
  <c r="T80" i="1"/>
  <c r="R403" i="1"/>
  <c r="S403" i="1" s="1"/>
  <c r="AA362" i="1"/>
  <c r="AA342" i="1"/>
  <c r="V303" i="1"/>
  <c r="T303" i="1"/>
  <c r="U303" i="1"/>
  <c r="T108" i="1"/>
  <c r="U108" i="1"/>
  <c r="V44" i="1"/>
  <c r="V48" i="1"/>
  <c r="V406" i="1"/>
  <c r="T265" i="1"/>
  <c r="U265" i="1" s="1"/>
  <c r="R452" i="1"/>
  <c r="S452" i="1" s="1"/>
  <c r="R444" i="1"/>
  <c r="S444" i="1"/>
  <c r="R426" i="1"/>
  <c r="S426" i="1" s="1"/>
  <c r="R422" i="1"/>
  <c r="S422" i="1" s="1"/>
  <c r="V309" i="1"/>
  <c r="T309" i="1"/>
  <c r="U309" i="1"/>
  <c r="R255" i="1"/>
  <c r="S255" i="1"/>
  <c r="R187" i="1"/>
  <c r="S187" i="1"/>
  <c r="AA185" i="1"/>
  <c r="R183" i="1"/>
  <c r="S183" i="1" s="1"/>
  <c r="R179" i="1"/>
  <c r="S179" i="1" s="1"/>
  <c r="R175" i="1"/>
  <c r="S175" i="1" s="1"/>
  <c r="R171" i="1"/>
  <c r="S171" i="1" s="1"/>
  <c r="R169" i="1"/>
  <c r="S169" i="1" s="1"/>
  <c r="R156" i="1"/>
  <c r="S156" i="1" s="1"/>
  <c r="AA154" i="1"/>
  <c r="V141" i="1"/>
  <c r="T141" i="1"/>
  <c r="U141" i="1" s="1"/>
  <c r="T21" i="1"/>
  <c r="AA60" i="1"/>
  <c r="AB60" i="1" s="1"/>
  <c r="V94" i="1"/>
  <c r="V299" i="1"/>
  <c r="T105" i="1"/>
  <c r="U105" i="1"/>
  <c r="R495" i="1"/>
  <c r="S495" i="1"/>
  <c r="AA396" i="1"/>
  <c r="R394" i="1"/>
  <c r="S394" i="1" s="1"/>
  <c r="T383" i="1"/>
  <c r="AC383" i="1" s="1"/>
  <c r="AD383" i="1" s="1"/>
  <c r="R374" i="1"/>
  <c r="S374" i="1" s="1"/>
  <c r="V344" i="1"/>
  <c r="T344" i="1"/>
  <c r="U344" i="1"/>
  <c r="V335" i="1"/>
  <c r="T335" i="1"/>
  <c r="U335" i="1" s="1"/>
  <c r="R317" i="1"/>
  <c r="S317" i="1" s="1"/>
  <c r="V316" i="1"/>
  <c r="T316" i="1"/>
  <c r="U316" i="1"/>
  <c r="R310" i="1"/>
  <c r="S310" i="1"/>
  <c r="R227" i="1"/>
  <c r="S227" i="1"/>
  <c r="T225" i="1"/>
  <c r="U225" i="1"/>
  <c r="R223" i="1"/>
  <c r="S223" i="1"/>
  <c r="R210" i="1"/>
  <c r="S210" i="1"/>
  <c r="T208" i="1"/>
  <c r="U208" i="1"/>
  <c r="R490" i="1"/>
  <c r="S490" i="1"/>
  <c r="R487" i="1"/>
  <c r="S487" i="1"/>
  <c r="R478" i="1"/>
  <c r="S478" i="1" s="1"/>
  <c r="T430" i="1"/>
  <c r="U430" i="1"/>
  <c r="R425" i="1"/>
  <c r="S425" i="1"/>
  <c r="T422" i="1"/>
  <c r="U422" i="1"/>
  <c r="R420" i="1"/>
  <c r="S420" i="1"/>
  <c r="T418" i="1"/>
  <c r="U418" i="1"/>
  <c r="T390" i="1"/>
  <c r="U390" i="1"/>
  <c r="AA328" i="1"/>
  <c r="AB328" i="1"/>
  <c r="AC328" i="1"/>
  <c r="R306" i="1"/>
  <c r="S306" i="1" s="1"/>
  <c r="R258" i="1"/>
  <c r="S258" i="1" s="1"/>
  <c r="R250" i="1"/>
  <c r="S250" i="1" s="1"/>
  <c r="R168" i="1"/>
  <c r="S168" i="1" s="1"/>
  <c r="R163" i="1"/>
  <c r="S163" i="1" s="1"/>
  <c r="T161" i="1"/>
  <c r="R159" i="1"/>
  <c r="S159" i="1"/>
  <c r="AA155" i="1"/>
  <c r="AB155" i="1"/>
  <c r="T153" i="1"/>
  <c r="AB153" i="1" s="1"/>
  <c r="AA153" i="1"/>
  <c r="T149" i="1"/>
  <c r="R145" i="1"/>
  <c r="S145" i="1"/>
  <c r="AA118" i="1"/>
  <c r="AB118" i="1"/>
  <c r="R94" i="1"/>
  <c r="S94" i="1" s="1"/>
  <c r="T91" i="1"/>
  <c r="U91" i="1"/>
  <c r="AA89" i="1"/>
  <c r="R485" i="1"/>
  <c r="S485" i="1" s="1"/>
  <c r="R477" i="1"/>
  <c r="S477" i="1" s="1"/>
  <c r="R472" i="1"/>
  <c r="S472" i="1" s="1"/>
  <c r="T447" i="1"/>
  <c r="AB447" i="1" s="1"/>
  <c r="R445" i="1"/>
  <c r="S445" i="1" s="1"/>
  <c r="AA408" i="1"/>
  <c r="T407" i="1"/>
  <c r="U407" i="1"/>
  <c r="T403" i="1"/>
  <c r="U403" i="1"/>
  <c r="AA403" i="1"/>
  <c r="T397" i="1"/>
  <c r="T314" i="1"/>
  <c r="AB314" i="1" s="1"/>
  <c r="R311" i="1"/>
  <c r="S311" i="1"/>
  <c r="R248" i="1"/>
  <c r="S248" i="1"/>
  <c r="T246" i="1"/>
  <c r="AC246" i="1"/>
  <c r="AD246" i="1" s="1"/>
  <c r="AF246" i="1" s="1"/>
  <c r="AG246" i="1" s="1"/>
  <c r="AH246" i="1" s="1"/>
  <c r="R244" i="1"/>
  <c r="S244" i="1" s="1"/>
  <c r="T240" i="1"/>
  <c r="R239" i="1"/>
  <c r="S239" i="1" s="1"/>
  <c r="T197" i="1"/>
  <c r="R190" i="1"/>
  <c r="S190" i="1"/>
  <c r="R144" i="1"/>
  <c r="S144" i="1" s="1"/>
  <c r="R97" i="1"/>
  <c r="S97" i="1"/>
  <c r="AA76" i="1"/>
  <c r="AB76" i="1"/>
  <c r="AC76" i="1" s="1"/>
  <c r="AD76" i="1" s="1"/>
  <c r="AA59" i="1"/>
  <c r="R59" i="1"/>
  <c r="S59" i="1"/>
  <c r="R55" i="1"/>
  <c r="S55" i="1"/>
  <c r="T398" i="1"/>
  <c r="U398" i="1"/>
  <c r="V149" i="1"/>
  <c r="T342" i="1"/>
  <c r="R500" i="1"/>
  <c r="S500" i="1" s="1"/>
  <c r="R440" i="1"/>
  <c r="S440" i="1" s="1"/>
  <c r="R382" i="1"/>
  <c r="S382" i="1"/>
  <c r="R379" i="1"/>
  <c r="S379" i="1" s="1"/>
  <c r="T354" i="1"/>
  <c r="AC354" i="1" s="1"/>
  <c r="AD354" i="1" s="1"/>
  <c r="R277" i="1"/>
  <c r="S277" i="1"/>
  <c r="R273" i="1"/>
  <c r="S273" i="1"/>
  <c r="T260" i="1"/>
  <c r="T177" i="1"/>
  <c r="T230" i="1"/>
  <c r="U230" i="1" s="1"/>
  <c r="AG230" i="1" s="1"/>
  <c r="AH230" i="1" s="1"/>
  <c r="AB230" i="1"/>
  <c r="T236" i="1"/>
  <c r="U236" i="1" s="1"/>
  <c r="T241" i="1"/>
  <c r="AC241" i="1" s="1"/>
  <c r="AD241" i="1" s="1"/>
  <c r="T391" i="1"/>
  <c r="U391" i="1" s="1"/>
  <c r="T124" i="1"/>
  <c r="T413" i="1"/>
  <c r="AC413" i="1"/>
  <c r="AD413" i="1"/>
  <c r="AF413" i="1" s="1"/>
  <c r="T92" i="1"/>
  <c r="T346" i="1"/>
  <c r="U346" i="1" s="1"/>
  <c r="T350" i="1"/>
  <c r="U350" i="1" s="1"/>
  <c r="T148" i="1"/>
  <c r="T341" i="1"/>
  <c r="U341" i="1"/>
  <c r="T333" i="1"/>
  <c r="U333" i="1"/>
  <c r="V161" i="1"/>
  <c r="R488" i="1"/>
  <c r="S488" i="1" s="1"/>
  <c r="R481" i="1"/>
  <c r="S481" i="1"/>
  <c r="T448" i="1"/>
  <c r="AC448" i="1" s="1"/>
  <c r="AD448" i="1" s="1"/>
  <c r="AF448" i="1" s="1"/>
  <c r="T424" i="1"/>
  <c r="R362" i="1"/>
  <c r="S362" i="1"/>
  <c r="V418" i="1"/>
  <c r="T322" i="1"/>
  <c r="U322" i="1"/>
  <c r="T307" i="1"/>
  <c r="U307" i="1" s="1"/>
  <c r="AC307" i="1"/>
  <c r="T305" i="1"/>
  <c r="U305" i="1" s="1"/>
  <c r="R482" i="1"/>
  <c r="S482" i="1"/>
  <c r="T453" i="1"/>
  <c r="AA401" i="1"/>
  <c r="R380" i="1"/>
  <c r="S380" i="1"/>
  <c r="R347" i="1"/>
  <c r="S347" i="1"/>
  <c r="R334" i="1"/>
  <c r="S334" i="1"/>
  <c r="R328" i="1"/>
  <c r="S328" i="1"/>
  <c r="R318" i="1"/>
  <c r="S318" i="1"/>
  <c r="R146" i="1"/>
  <c r="S146" i="1"/>
  <c r="R141" i="1"/>
  <c r="S141" i="1"/>
  <c r="T113" i="1"/>
  <c r="R103" i="1"/>
  <c r="S103" i="1" s="1"/>
  <c r="R96" i="1"/>
  <c r="S96" i="1" s="1"/>
  <c r="R95" i="1"/>
  <c r="S95" i="1"/>
  <c r="T82" i="1"/>
  <c r="R79" i="1"/>
  <c r="S79" i="1"/>
  <c r="R75" i="1"/>
  <c r="S75" i="1"/>
  <c r="T73" i="1"/>
  <c r="T68" i="1"/>
  <c r="U68" i="1"/>
  <c r="T64" i="1"/>
  <c r="AB64" i="1" s="1"/>
  <c r="R62" i="1"/>
  <c r="S62" i="1"/>
  <c r="AA61" i="1"/>
  <c r="T60" i="1"/>
  <c r="U60" i="1" s="1"/>
  <c r="R58" i="1"/>
  <c r="S58" i="1"/>
  <c r="T56" i="1"/>
  <c r="R44" i="1"/>
  <c r="S44" i="1" s="1"/>
  <c r="T26" i="1"/>
  <c r="AB26" i="1" s="1"/>
  <c r="R23" i="1"/>
  <c r="S23" i="1" s="1"/>
  <c r="R22" i="1"/>
  <c r="S22" i="1" s="1"/>
  <c r="T20" i="1"/>
  <c r="AC20" i="1" s="1"/>
  <c r="AD20" i="1"/>
  <c r="AF20" i="1" s="1"/>
  <c r="T327" i="1"/>
  <c r="U327" i="1"/>
  <c r="T272" i="1"/>
  <c r="T268" i="1"/>
  <c r="U268" i="1" s="1"/>
  <c r="T252" i="1"/>
  <c r="R245" i="1"/>
  <c r="S245" i="1"/>
  <c r="T220" i="1"/>
  <c r="AC220" i="1"/>
  <c r="AD220" i="1" s="1"/>
  <c r="T203" i="1"/>
  <c r="AA161" i="1"/>
  <c r="AA97" i="1"/>
  <c r="AB97" i="1" s="1"/>
  <c r="R89" i="1"/>
  <c r="S89" i="1"/>
  <c r="R85" i="1"/>
  <c r="S85" i="1"/>
  <c r="T83" i="1"/>
  <c r="R13" i="1"/>
  <c r="S13" i="1" s="1"/>
  <c r="T494" i="1"/>
  <c r="AB494" i="1" s="1"/>
  <c r="R480" i="1"/>
  <c r="S480" i="1" s="1"/>
  <c r="R467" i="1"/>
  <c r="S467" i="1" s="1"/>
  <c r="R461" i="1"/>
  <c r="S461" i="1" s="1"/>
  <c r="R456" i="1"/>
  <c r="S456" i="1" s="1"/>
  <c r="T442" i="1"/>
  <c r="R432" i="1"/>
  <c r="S432" i="1" s="1"/>
  <c r="R431" i="1"/>
  <c r="S431" i="1"/>
  <c r="T427" i="1"/>
  <c r="T420" i="1"/>
  <c r="U420" i="1" s="1"/>
  <c r="T416" i="1"/>
  <c r="R404" i="1"/>
  <c r="S404" i="1"/>
  <c r="R400" i="1"/>
  <c r="S400" i="1"/>
  <c r="T392" i="1"/>
  <c r="U392" i="1"/>
  <c r="R390" i="1"/>
  <c r="S390" i="1"/>
  <c r="R387" i="1"/>
  <c r="S387" i="1"/>
  <c r="T385" i="1"/>
  <c r="U385" i="1"/>
  <c r="R377" i="1"/>
  <c r="S377" i="1"/>
  <c r="R375" i="1"/>
  <c r="S375" i="1"/>
  <c r="R365" i="1"/>
  <c r="S365" i="1"/>
  <c r="R359" i="1"/>
  <c r="S359" i="1"/>
  <c r="R349" i="1"/>
  <c r="S349" i="1"/>
  <c r="R333" i="1"/>
  <c r="S333" i="1"/>
  <c r="R332" i="1"/>
  <c r="S332" i="1"/>
  <c r="R282" i="1"/>
  <c r="S282" i="1"/>
  <c r="T273" i="1"/>
  <c r="U273" i="1"/>
  <c r="R272" i="1"/>
  <c r="S272" i="1"/>
  <c r="T269" i="1"/>
  <c r="AC269" i="1" s="1"/>
  <c r="U269" i="1"/>
  <c r="R260" i="1"/>
  <c r="S260" i="1"/>
  <c r="T237" i="1"/>
  <c r="U237" i="1"/>
  <c r="R229" i="1"/>
  <c r="S229" i="1"/>
  <c r="AA208" i="1"/>
  <c r="AB208" i="1"/>
  <c r="R201" i="1"/>
  <c r="S201" i="1"/>
  <c r="T199" i="1"/>
  <c r="U199" i="1"/>
  <c r="R182" i="1"/>
  <c r="S182" i="1"/>
  <c r="R181" i="1"/>
  <c r="S181" i="1"/>
  <c r="T165" i="1"/>
  <c r="AC165" i="1"/>
  <c r="AD165" i="1" s="1"/>
  <c r="U165" i="1"/>
  <c r="R137" i="1"/>
  <c r="S137" i="1"/>
  <c r="R123" i="1"/>
  <c r="S123" i="1" s="1"/>
  <c r="T121" i="1"/>
  <c r="R37" i="1"/>
  <c r="S37" i="1"/>
  <c r="T32" i="1"/>
  <c r="R14" i="1"/>
  <c r="S14" i="1" s="1"/>
  <c r="V74" i="1"/>
  <c r="T70" i="1"/>
  <c r="T23" i="1"/>
  <c r="AB23" i="1" s="1"/>
  <c r="T69" i="1"/>
  <c r="V234" i="1"/>
  <c r="V379" i="1"/>
  <c r="V383" i="1"/>
  <c r="V427" i="1"/>
  <c r="T65" i="1"/>
  <c r="U65" i="1" s="1"/>
  <c r="V21" i="1"/>
  <c r="T84" i="1"/>
  <c r="V438" i="1"/>
  <c r="R428" i="1"/>
  <c r="S428" i="1"/>
  <c r="R427" i="1"/>
  <c r="S427" i="1"/>
  <c r="AA425" i="1"/>
  <c r="V345" i="1"/>
  <c r="T345" i="1"/>
  <c r="U345" i="1"/>
  <c r="AA341" i="1"/>
  <c r="V325" i="1"/>
  <c r="T325" i="1"/>
  <c r="U325" i="1"/>
  <c r="V320" i="1"/>
  <c r="T320" i="1"/>
  <c r="AC320" i="1" s="1"/>
  <c r="AD320" i="1"/>
  <c r="AF320" i="1"/>
  <c r="U320" i="1"/>
  <c r="AA297" i="1"/>
  <c r="V170" i="1"/>
  <c r="T170" i="1"/>
  <c r="AE373" i="1"/>
  <c r="AA373" i="1"/>
  <c r="AB373" i="1"/>
  <c r="AE368" i="1"/>
  <c r="AA368" i="1"/>
  <c r="AB368" i="1" s="1"/>
  <c r="T355" i="1"/>
  <c r="U355" i="1"/>
  <c r="T57" i="1"/>
  <c r="U57" i="1"/>
  <c r="T262" i="1"/>
  <c r="V262" i="1"/>
  <c r="V163" i="1"/>
  <c r="T163" i="1"/>
  <c r="AC163" i="1" s="1"/>
  <c r="AD163" i="1" s="1"/>
  <c r="AF163" i="1" s="1"/>
  <c r="T27" i="1"/>
  <c r="AB27" i="1"/>
  <c r="V90" i="1"/>
  <c r="V392" i="1"/>
  <c r="T426" i="1"/>
  <c r="U426" i="1"/>
  <c r="T423" i="1"/>
  <c r="V423" i="1"/>
  <c r="AE395" i="1"/>
  <c r="AA349" i="1"/>
  <c r="R340" i="1"/>
  <c r="S340" i="1"/>
  <c r="V324" i="1"/>
  <c r="T324" i="1"/>
  <c r="AC324" i="1" s="1"/>
  <c r="AD324" i="1" s="1"/>
  <c r="V282" i="1"/>
  <c r="T282" i="1"/>
  <c r="U282" i="1"/>
  <c r="V166" i="1"/>
  <c r="T166" i="1"/>
  <c r="U166" i="1" s="1"/>
  <c r="AC166" i="1"/>
  <c r="AD166" i="1"/>
  <c r="R455" i="1"/>
  <c r="S455" i="1" s="1"/>
  <c r="AA445" i="1"/>
  <c r="AB445" i="1" s="1"/>
  <c r="R435" i="1"/>
  <c r="S435" i="1" s="1"/>
  <c r="T433" i="1"/>
  <c r="R419" i="1"/>
  <c r="S419" i="1"/>
  <c r="T415" i="1"/>
  <c r="T364" i="1"/>
  <c r="R351" i="1"/>
  <c r="S351" i="1" s="1"/>
  <c r="AA348" i="1"/>
  <c r="AA269" i="1"/>
  <c r="T479" i="1"/>
  <c r="U479" i="1"/>
  <c r="V479" i="1"/>
  <c r="T464" i="1"/>
  <c r="U464" i="1"/>
  <c r="R457" i="1"/>
  <c r="S457" i="1" s="1"/>
  <c r="R370" i="1"/>
  <c r="S370" i="1" s="1"/>
  <c r="R292" i="1"/>
  <c r="S292" i="1" s="1"/>
  <c r="T470" i="1"/>
  <c r="AC470" i="1"/>
  <c r="U470" i="1"/>
  <c r="R469" i="1"/>
  <c r="S469" i="1"/>
  <c r="T460" i="1"/>
  <c r="U460" i="1"/>
  <c r="R459" i="1"/>
  <c r="S459" i="1"/>
  <c r="T446" i="1"/>
  <c r="U446" i="1"/>
  <c r="R439" i="1"/>
  <c r="S439" i="1"/>
  <c r="R424" i="1"/>
  <c r="S424" i="1"/>
  <c r="R414" i="1"/>
  <c r="S414" i="1"/>
  <c r="R412" i="1"/>
  <c r="S412" i="1" s="1"/>
  <c r="R401" i="1"/>
  <c r="S401" i="1"/>
  <c r="S399" i="1"/>
  <c r="R392" i="1"/>
  <c r="S392" i="1" s="1"/>
  <c r="AA386" i="1"/>
  <c r="R386" i="1"/>
  <c r="S386" i="1"/>
  <c r="T366" i="1"/>
  <c r="U366" i="1"/>
  <c r="T365" i="1"/>
  <c r="U365" i="1"/>
  <c r="T356" i="1"/>
  <c r="U356" i="1"/>
  <c r="AA355" i="1"/>
  <c r="AB355" i="1"/>
  <c r="R353" i="1"/>
  <c r="S353" i="1"/>
  <c r="T349" i="1"/>
  <c r="R338" i="1"/>
  <c r="S338" i="1" s="1"/>
  <c r="R337" i="1"/>
  <c r="S337" i="1" s="1"/>
  <c r="R325" i="1"/>
  <c r="S325" i="1" s="1"/>
  <c r="R323" i="1"/>
  <c r="S323" i="1" s="1"/>
  <c r="R322" i="1"/>
  <c r="S322" i="1" s="1"/>
  <c r="R320" i="1"/>
  <c r="S320" i="1" s="1"/>
  <c r="R319" i="1"/>
  <c r="S319" i="1" s="1"/>
  <c r="AA274" i="1"/>
  <c r="AA265" i="1"/>
  <c r="R174" i="1"/>
  <c r="S174" i="1" s="1"/>
  <c r="R129" i="1"/>
  <c r="S129" i="1" s="1"/>
  <c r="R494" i="1"/>
  <c r="S494" i="1" s="1"/>
  <c r="R486" i="1"/>
  <c r="S486" i="1" s="1"/>
  <c r="T477" i="1"/>
  <c r="R470" i="1"/>
  <c r="S470" i="1" s="1"/>
  <c r="R460" i="1"/>
  <c r="S460" i="1" s="1"/>
  <c r="R454" i="1"/>
  <c r="S454" i="1" s="1"/>
  <c r="AA450" i="1"/>
  <c r="R450" i="1"/>
  <c r="S450" i="1" s="1"/>
  <c r="AA418" i="1"/>
  <c r="AB418" i="1" s="1"/>
  <c r="T411" i="1"/>
  <c r="U411" i="1"/>
  <c r="T402" i="1"/>
  <c r="U402" i="1"/>
  <c r="T395" i="1"/>
  <c r="U395" i="1"/>
  <c r="R395" i="1"/>
  <c r="S395" i="1"/>
  <c r="R388" i="1"/>
  <c r="S388" i="1"/>
  <c r="AA356" i="1"/>
  <c r="R356" i="1"/>
  <c r="S356" i="1" s="1"/>
  <c r="T353" i="1"/>
  <c r="AC353" i="1"/>
  <c r="U353" i="1"/>
  <c r="R350" i="1"/>
  <c r="S350" i="1"/>
  <c r="R324" i="1"/>
  <c r="S324" i="1"/>
  <c r="R293" i="1"/>
  <c r="S293" i="1"/>
  <c r="T283" i="1"/>
  <c r="R207" i="1"/>
  <c r="S207" i="1" s="1"/>
  <c r="R196" i="1"/>
  <c r="S196" i="1" s="1"/>
  <c r="T131" i="1"/>
  <c r="U131" i="1" s="1"/>
  <c r="AA262" i="1"/>
  <c r="R261" i="1"/>
  <c r="S261" i="1"/>
  <c r="R235" i="1"/>
  <c r="S235" i="1" s="1"/>
  <c r="R228" i="1"/>
  <c r="S228" i="1" s="1"/>
  <c r="AA223" i="1"/>
  <c r="AB223" i="1" s="1"/>
  <c r="R154" i="1"/>
  <c r="S154" i="1" s="1"/>
  <c r="R118" i="1"/>
  <c r="S118" i="1" s="1"/>
  <c r="T116" i="1"/>
  <c r="U116" i="1" s="1"/>
  <c r="R101" i="1"/>
  <c r="S101" i="1" s="1"/>
  <c r="R100" i="1"/>
  <c r="S100" i="1"/>
  <c r="R71" i="1"/>
  <c r="S71" i="1" s="1"/>
  <c r="T67" i="1"/>
  <c r="U67" i="1" s="1"/>
  <c r="R314" i="1"/>
  <c r="S314" i="1" s="1"/>
  <c r="T311" i="1"/>
  <c r="U311" i="1" s="1"/>
  <c r="R308" i="1"/>
  <c r="S308" i="1" s="1"/>
  <c r="T306" i="1"/>
  <c r="U306" i="1" s="1"/>
  <c r="AA304" i="1"/>
  <c r="R304" i="1"/>
  <c r="S304" i="1"/>
  <c r="R301" i="1"/>
  <c r="S301" i="1"/>
  <c r="AA289" i="1"/>
  <c r="T278" i="1"/>
  <c r="R275" i="1"/>
  <c r="S275" i="1"/>
  <c r="R267" i="1"/>
  <c r="S267" i="1"/>
  <c r="R266" i="1"/>
  <c r="S266" i="1"/>
  <c r="T250" i="1"/>
  <c r="AC250" i="1"/>
  <c r="AD250" i="1" s="1"/>
  <c r="R237" i="1"/>
  <c r="S237" i="1" s="1"/>
  <c r="AA234" i="1"/>
  <c r="T212" i="1"/>
  <c r="R197" i="1"/>
  <c r="S197" i="1" s="1"/>
  <c r="R194" i="1"/>
  <c r="S194" i="1" s="1"/>
  <c r="T180" i="1"/>
  <c r="R178" i="1"/>
  <c r="S178" i="1"/>
  <c r="R166" i="1"/>
  <c r="S166" i="1"/>
  <c r="R160" i="1"/>
  <c r="S160" i="1"/>
  <c r="R153" i="1"/>
  <c r="S153" i="1"/>
  <c r="R122" i="1"/>
  <c r="S122" i="1"/>
  <c r="R121" i="1"/>
  <c r="S121" i="1"/>
  <c r="T120" i="1"/>
  <c r="AC120" i="1"/>
  <c r="AD120" i="1" s="1"/>
  <c r="AF120" i="1" s="1"/>
  <c r="R90" i="1"/>
  <c r="S90" i="1" s="1"/>
  <c r="AA57" i="1"/>
  <c r="V440" i="1"/>
  <c r="T440" i="1"/>
  <c r="V437" i="1"/>
  <c r="T437" i="1"/>
  <c r="U437" i="1"/>
  <c r="T435" i="1"/>
  <c r="U435" i="1" s="1"/>
  <c r="V435" i="1"/>
  <c r="V363" i="1"/>
  <c r="T363" i="1"/>
  <c r="U363" i="1"/>
  <c r="AG363" i="1" s="1"/>
  <c r="AH363" i="1" s="1"/>
  <c r="V433" i="1"/>
  <c r="AA347" i="1"/>
  <c r="T362" i="1"/>
  <c r="U362" i="1" s="1"/>
  <c r="AA204" i="1"/>
  <c r="T500" i="1"/>
  <c r="AB500" i="1"/>
  <c r="AA463" i="1"/>
  <c r="AB463" i="1"/>
  <c r="T334" i="1"/>
  <c r="AC334" i="1"/>
  <c r="AD334" i="1" s="1"/>
  <c r="AF334" i="1" s="1"/>
  <c r="AE436" i="1"/>
  <c r="AA436" i="1"/>
  <c r="T400" i="1"/>
  <c r="AC400" i="1"/>
  <c r="AD400" i="1" s="1"/>
  <c r="V400" i="1"/>
  <c r="V389" i="1"/>
  <c r="T389" i="1"/>
  <c r="V369" i="1"/>
  <c r="T369" i="1"/>
  <c r="AB369" i="1" s="1"/>
  <c r="U369" i="1"/>
  <c r="T367" i="1"/>
  <c r="V367" i="1"/>
  <c r="AA327" i="1"/>
  <c r="T326" i="1"/>
  <c r="V326" i="1"/>
  <c r="T484" i="1"/>
  <c r="U484" i="1" s="1"/>
  <c r="AA421" i="1"/>
  <c r="AA387" i="1"/>
  <c r="R368" i="1"/>
  <c r="S368" i="1"/>
  <c r="AA364" i="1"/>
  <c r="R355" i="1"/>
  <c r="S355" i="1"/>
  <c r="AA237" i="1"/>
  <c r="R484" i="1"/>
  <c r="S484" i="1" s="1"/>
  <c r="R483" i="1"/>
  <c r="S483" i="1" s="1"/>
  <c r="AA467" i="1"/>
  <c r="R451" i="1"/>
  <c r="S451" i="1" s="1"/>
  <c r="T439" i="1"/>
  <c r="U439" i="1"/>
  <c r="T432" i="1"/>
  <c r="U432" i="1"/>
  <c r="R429" i="1"/>
  <c r="S429" i="1"/>
  <c r="T337" i="1"/>
  <c r="U337" i="1" s="1"/>
  <c r="V337" i="1"/>
  <c r="T321" i="1"/>
  <c r="U321" i="1" s="1"/>
  <c r="V321" i="1"/>
  <c r="AA280" i="1"/>
  <c r="R499" i="1"/>
  <c r="S499" i="1" s="1"/>
  <c r="R498" i="1"/>
  <c r="S498" i="1" s="1"/>
  <c r="T493" i="1"/>
  <c r="AC493" i="1" s="1"/>
  <c r="AD493" i="1"/>
  <c r="AG493" i="1" s="1"/>
  <c r="AH493" i="1" s="1"/>
  <c r="R471" i="1"/>
  <c r="S471" i="1"/>
  <c r="R446" i="1"/>
  <c r="S446" i="1" s="1"/>
  <c r="T425" i="1"/>
  <c r="U425" i="1"/>
  <c r="R423" i="1"/>
  <c r="S423" i="1"/>
  <c r="R416" i="1"/>
  <c r="S416" i="1"/>
  <c r="R384" i="1"/>
  <c r="S384" i="1" s="1"/>
  <c r="AA383" i="1"/>
  <c r="R330" i="1"/>
  <c r="S330" i="1" s="1"/>
  <c r="R411" i="1"/>
  <c r="S411" i="1" s="1"/>
  <c r="R402" i="1"/>
  <c r="S402" i="1"/>
  <c r="AA376" i="1"/>
  <c r="AB376" i="1" s="1"/>
  <c r="T375" i="1"/>
  <c r="U375" i="1"/>
  <c r="R373" i="1"/>
  <c r="S373" i="1"/>
  <c r="R360" i="1"/>
  <c r="S360" i="1"/>
  <c r="T338" i="1"/>
  <c r="AC338" i="1" s="1"/>
  <c r="AD338" i="1" s="1"/>
  <c r="R502" i="1"/>
  <c r="S502" i="1"/>
  <c r="R501" i="1"/>
  <c r="S501" i="1"/>
  <c r="T492" i="1"/>
  <c r="AB492" i="1"/>
  <c r="R489" i="1"/>
  <c r="S489" i="1" s="1"/>
  <c r="T471" i="1"/>
  <c r="U471" i="1"/>
  <c r="R468" i="1"/>
  <c r="S468" i="1"/>
  <c r="AA466" i="1"/>
  <c r="R466" i="1"/>
  <c r="S466" i="1" s="1"/>
  <c r="R463" i="1"/>
  <c r="S463" i="1"/>
  <c r="T456" i="1"/>
  <c r="R437" i="1"/>
  <c r="S437" i="1" s="1"/>
  <c r="R434" i="1"/>
  <c r="S434" i="1"/>
  <c r="R418" i="1"/>
  <c r="S418" i="1" s="1"/>
  <c r="R410" i="1"/>
  <c r="S410" i="1" s="1"/>
  <c r="T405" i="1"/>
  <c r="R405" i="1"/>
  <c r="S405" i="1" s="1"/>
  <c r="T404" i="1"/>
  <c r="R396" i="1"/>
  <c r="S396" i="1" s="1"/>
  <c r="T387" i="1"/>
  <c r="T380" i="1"/>
  <c r="U380" i="1"/>
  <c r="AA379" i="1"/>
  <c r="T378" i="1"/>
  <c r="T376" i="1"/>
  <c r="AA369" i="1"/>
  <c r="R369" i="1"/>
  <c r="S369" i="1"/>
  <c r="R335" i="1"/>
  <c r="S335" i="1" s="1"/>
  <c r="T297" i="1"/>
  <c r="AB297" i="1" s="1"/>
  <c r="U297" i="1"/>
  <c r="R297" i="1"/>
  <c r="S297" i="1"/>
  <c r="T292" i="1"/>
  <c r="AC292" i="1" s="1"/>
  <c r="T263" i="1"/>
  <c r="U263" i="1"/>
  <c r="R252" i="1"/>
  <c r="S252" i="1"/>
  <c r="R232" i="1"/>
  <c r="S232" i="1"/>
  <c r="T191" i="1"/>
  <c r="U191" i="1" s="1"/>
  <c r="AA90" i="1"/>
  <c r="AA107" i="1"/>
  <c r="AB107" i="1"/>
  <c r="AC107" i="1" s="1"/>
  <c r="AD107" i="1" s="1"/>
  <c r="R358" i="1"/>
  <c r="S358" i="1"/>
  <c r="T340" i="1"/>
  <c r="AC340" i="1"/>
  <c r="AD340" i="1" s="1"/>
  <c r="R339" i="1"/>
  <c r="S339" i="1"/>
  <c r="R331" i="1"/>
  <c r="S331" i="1" s="1"/>
  <c r="R316" i="1"/>
  <c r="S316" i="1" s="1"/>
  <c r="R307" i="1"/>
  <c r="S307" i="1" s="1"/>
  <c r="R300" i="1"/>
  <c r="S300" i="1"/>
  <c r="T290" i="1"/>
  <c r="R290" i="1"/>
  <c r="S290" i="1"/>
  <c r="R288" i="1"/>
  <c r="S288" i="1"/>
  <c r="AA287" i="1"/>
  <c r="AC287" i="1"/>
  <c r="AD287" i="1" s="1"/>
  <c r="AF287" i="1" s="1"/>
  <c r="R287" i="1"/>
  <c r="S287" i="1" s="1"/>
  <c r="R284" i="1"/>
  <c r="S284" i="1" s="1"/>
  <c r="R281" i="1"/>
  <c r="S281" i="1" s="1"/>
  <c r="R279" i="1"/>
  <c r="S279" i="1" s="1"/>
  <c r="AA278" i="1"/>
  <c r="R278" i="1"/>
  <c r="S278" i="1"/>
  <c r="R276" i="1"/>
  <c r="S276" i="1"/>
  <c r="T270" i="1"/>
  <c r="V270" i="1"/>
  <c r="R265" i="1"/>
  <c r="S265" i="1"/>
  <c r="T231" i="1"/>
  <c r="AC231" i="1"/>
  <c r="AD231" i="1" s="1"/>
  <c r="AF231" i="1" s="1"/>
  <c r="U231" i="1"/>
  <c r="AA226" i="1"/>
  <c r="R215" i="1"/>
  <c r="S215" i="1" s="1"/>
  <c r="R202" i="1"/>
  <c r="S202" i="1" s="1"/>
  <c r="T264" i="1"/>
  <c r="U264" i="1" s="1"/>
  <c r="T258" i="1"/>
  <c r="AB258" i="1" s="1"/>
  <c r="R257" i="1"/>
  <c r="S257" i="1" s="1"/>
  <c r="T254" i="1"/>
  <c r="AA214" i="1"/>
  <c r="AB214" i="1" s="1"/>
  <c r="AA177" i="1"/>
  <c r="R177" i="1"/>
  <c r="S177" i="1"/>
  <c r="AA157" i="1"/>
  <c r="AB157" i="1" s="1"/>
  <c r="R157" i="1"/>
  <c r="S157" i="1" s="1"/>
  <c r="R155" i="1"/>
  <c r="S155" i="1" s="1"/>
  <c r="T150" i="1"/>
  <c r="AC150" i="1" s="1"/>
  <c r="AD150" i="1" s="1"/>
  <c r="R149" i="1"/>
  <c r="S149" i="1" s="1"/>
  <c r="R133" i="1"/>
  <c r="S133" i="1" s="1"/>
  <c r="T106" i="1"/>
  <c r="R67" i="1"/>
  <c r="S67" i="1"/>
  <c r="R126" i="1"/>
  <c r="S126" i="1"/>
  <c r="R86" i="1"/>
  <c r="S86" i="1" s="1"/>
  <c r="R81" i="1"/>
  <c r="S81" i="1"/>
  <c r="R70" i="1"/>
  <c r="S70" i="1"/>
  <c r="R61" i="1"/>
  <c r="S61" i="1"/>
  <c r="R41" i="1"/>
  <c r="S41" i="1" s="1"/>
  <c r="R28" i="1"/>
  <c r="S28" i="1"/>
  <c r="R25" i="1"/>
  <c r="S25" i="1"/>
  <c r="R31" i="1"/>
  <c r="S31" i="1"/>
  <c r="R27" i="1"/>
  <c r="S27" i="1" s="1"/>
  <c r="R15" i="1"/>
  <c r="S15" i="1"/>
  <c r="AE339" i="1"/>
  <c r="U99" i="1"/>
  <c r="AA377" i="1"/>
  <c r="T257" i="1"/>
  <c r="V257" i="1"/>
  <c r="AC406" i="1"/>
  <c r="AD406" i="1" s="1"/>
  <c r="AF406" i="1" s="1"/>
  <c r="AE382" i="1"/>
  <c r="AA382" i="1"/>
  <c r="AB382" i="1" s="1"/>
  <c r="V291" i="1"/>
  <c r="T291" i="1"/>
  <c r="AA290" i="1"/>
  <c r="AA285" i="1"/>
  <c r="AA282" i="1"/>
  <c r="AB282" i="1"/>
  <c r="AA277" i="1"/>
  <c r="AA276" i="1"/>
  <c r="AB276" i="1"/>
  <c r="AC276" i="1"/>
  <c r="AD276" i="1" s="1"/>
  <c r="AE266" i="1"/>
  <c r="AA266" i="1"/>
  <c r="AE238" i="1"/>
  <c r="AA182" i="1"/>
  <c r="AA181" i="1"/>
  <c r="AB181" i="1"/>
  <c r="AE162" i="1"/>
  <c r="T13" i="1"/>
  <c r="AC13" i="1" s="1"/>
  <c r="AD13" i="1"/>
  <c r="T130" i="1"/>
  <c r="U130" i="1"/>
  <c r="T181" i="1"/>
  <c r="U181" i="1" s="1"/>
  <c r="V191" i="1"/>
  <c r="T377" i="1"/>
  <c r="V376" i="1"/>
  <c r="V489" i="1"/>
  <c r="T489" i="1"/>
  <c r="V485" i="1"/>
  <c r="T485" i="1"/>
  <c r="R475" i="1"/>
  <c r="S475" i="1" s="1"/>
  <c r="T467" i="1"/>
  <c r="AB467" i="1" s="1"/>
  <c r="U467" i="1"/>
  <c r="T429" i="1"/>
  <c r="R354" i="1"/>
  <c r="S354" i="1" s="1"/>
  <c r="R343" i="1"/>
  <c r="S343" i="1" s="1"/>
  <c r="AE326" i="1"/>
  <c r="AA326" i="1"/>
  <c r="R312" i="1"/>
  <c r="S312" i="1" s="1"/>
  <c r="T253" i="1"/>
  <c r="AB253" i="1" s="1"/>
  <c r="V253" i="1"/>
  <c r="AE378" i="1"/>
  <c r="AA378" i="1"/>
  <c r="V289" i="1"/>
  <c r="T289" i="1"/>
  <c r="U289" i="1"/>
  <c r="V393" i="1"/>
  <c r="T393" i="1"/>
  <c r="U393" i="1" s="1"/>
  <c r="AA388" i="1"/>
  <c r="AA279" i="1"/>
  <c r="AB279" i="1" s="1"/>
  <c r="AA259" i="1"/>
  <c r="AE217" i="1"/>
  <c r="AA217" i="1"/>
  <c r="AB217" i="1"/>
  <c r="AE206" i="1"/>
  <c r="AA206" i="1"/>
  <c r="AE179" i="1"/>
  <c r="AA179" i="1"/>
  <c r="V144" i="1"/>
  <c r="T144" i="1"/>
  <c r="AC144" i="1"/>
  <c r="AD144" i="1" s="1"/>
  <c r="AE131" i="1"/>
  <c r="V129" i="1"/>
  <c r="T129" i="1"/>
  <c r="U129" i="1"/>
  <c r="AE129" i="1"/>
  <c r="AA129" i="1"/>
  <c r="AB129" i="1"/>
  <c r="AE127" i="1"/>
  <c r="AA127" i="1"/>
  <c r="AA99" i="1"/>
  <c r="T122" i="1"/>
  <c r="AA123" i="1"/>
  <c r="AB123" i="1"/>
  <c r="T386" i="1"/>
  <c r="AA218" i="1"/>
  <c r="AB218" i="1" s="1"/>
  <c r="V283" i="1"/>
  <c r="T15" i="1"/>
  <c r="V492" i="1"/>
  <c r="V491" i="1"/>
  <c r="V482" i="1"/>
  <c r="T482" i="1"/>
  <c r="AA452" i="1"/>
  <c r="R442" i="1"/>
  <c r="S442" i="1" s="1"/>
  <c r="AE414" i="1"/>
  <c r="T352" i="1"/>
  <c r="AC352" i="1" s="1"/>
  <c r="AD352" i="1" s="1"/>
  <c r="AF352" i="1" s="1"/>
  <c r="V352" i="1"/>
  <c r="V319" i="1"/>
  <c r="T319" i="1"/>
  <c r="T317" i="1"/>
  <c r="AB317" i="1" s="1"/>
  <c r="V317" i="1"/>
  <c r="AA317" i="1"/>
  <c r="V315" i="1"/>
  <c r="T315" i="1"/>
  <c r="U315" i="1"/>
  <c r="T313" i="1"/>
  <c r="V458" i="1"/>
  <c r="T458" i="1"/>
  <c r="U458" i="1" s="1"/>
  <c r="AG458" i="1" s="1"/>
  <c r="AH458" i="1" s="1"/>
  <c r="R447" i="1"/>
  <c r="S447" i="1"/>
  <c r="S393" i="1"/>
  <c r="V300" i="1"/>
  <c r="T300" i="1"/>
  <c r="U300" i="1"/>
  <c r="T296" i="1"/>
  <c r="AB296" i="1" s="1"/>
  <c r="V296" i="1"/>
  <c r="V261" i="1"/>
  <c r="T261" i="1"/>
  <c r="U261" i="1" s="1"/>
  <c r="V498" i="1"/>
  <c r="T498" i="1"/>
  <c r="AC498" i="1" s="1"/>
  <c r="AD498" i="1" s="1"/>
  <c r="R492" i="1"/>
  <c r="S492" i="1" s="1"/>
  <c r="R479" i="1"/>
  <c r="S479" i="1" s="1"/>
  <c r="V462" i="1"/>
  <c r="T462" i="1"/>
  <c r="U462" i="1"/>
  <c r="R438" i="1"/>
  <c r="S438" i="1" s="1"/>
  <c r="R378" i="1"/>
  <c r="S378" i="1"/>
  <c r="AA310" i="1"/>
  <c r="AE227" i="1"/>
  <c r="R218" i="1"/>
  <c r="S218" i="1"/>
  <c r="AA213" i="1"/>
  <c r="AB213" i="1" s="1"/>
  <c r="R449" i="1"/>
  <c r="S449" i="1" s="1"/>
  <c r="R443" i="1"/>
  <c r="S443" i="1" s="1"/>
  <c r="T434" i="1"/>
  <c r="U434" i="1" s="1"/>
  <c r="R371" i="1"/>
  <c r="S371" i="1" s="1"/>
  <c r="AA357" i="1"/>
  <c r="AA343" i="1"/>
  <c r="AA313" i="1"/>
  <c r="T286" i="1"/>
  <c r="AA236" i="1"/>
  <c r="R497" i="1"/>
  <c r="S497" i="1"/>
  <c r="R496" i="1"/>
  <c r="S496" i="1" s="1"/>
  <c r="R493" i="1"/>
  <c r="S493" i="1"/>
  <c r="T481" i="1"/>
  <c r="R465" i="1"/>
  <c r="S465" i="1"/>
  <c r="AA462" i="1"/>
  <c r="R462" i="1"/>
  <c r="S462" i="1" s="1"/>
  <c r="R458" i="1"/>
  <c r="S458" i="1"/>
  <c r="AA453" i="1"/>
  <c r="AB453" i="1" s="1"/>
  <c r="R453" i="1"/>
  <c r="S453" i="1" s="1"/>
  <c r="R448" i="1"/>
  <c r="S448" i="1" s="1"/>
  <c r="R441" i="1"/>
  <c r="S441" i="1"/>
  <c r="AA437" i="1"/>
  <c r="R436" i="1"/>
  <c r="S436" i="1"/>
  <c r="T431" i="1"/>
  <c r="AC431" i="1" s="1"/>
  <c r="AD431" i="1" s="1"/>
  <c r="AF431" i="1" s="1"/>
  <c r="AA385" i="1"/>
  <c r="AA367" i="1"/>
  <c r="AB367" i="1"/>
  <c r="R366" i="1"/>
  <c r="S366" i="1" s="1"/>
  <c r="AA363" i="1"/>
  <c r="AB363" i="1" s="1"/>
  <c r="R344" i="1"/>
  <c r="S344" i="1" s="1"/>
  <c r="R309" i="1"/>
  <c r="S309" i="1"/>
  <c r="AA299" i="1"/>
  <c r="AA268" i="1"/>
  <c r="AB268" i="1" s="1"/>
  <c r="R249" i="1"/>
  <c r="S249" i="1"/>
  <c r="R409" i="1"/>
  <c r="S409" i="1" s="1"/>
  <c r="R406" i="1"/>
  <c r="S406" i="1" s="1"/>
  <c r="R389" i="1"/>
  <c r="S389" i="1" s="1"/>
  <c r="R361" i="1"/>
  <c r="S361" i="1"/>
  <c r="T339" i="1"/>
  <c r="R321" i="1"/>
  <c r="S321" i="1"/>
  <c r="R315" i="1"/>
  <c r="S315" i="1" s="1"/>
  <c r="AA295" i="1"/>
  <c r="R285" i="1"/>
  <c r="S285" i="1" s="1"/>
  <c r="T274" i="1"/>
  <c r="R251" i="1"/>
  <c r="S251" i="1"/>
  <c r="R243" i="1"/>
  <c r="S243" i="1" s="1"/>
  <c r="R238" i="1"/>
  <c r="S238" i="1" s="1"/>
  <c r="S415" i="1"/>
  <c r="R407" i="1"/>
  <c r="S407" i="1"/>
  <c r="R376" i="1"/>
  <c r="S376" i="1" s="1"/>
  <c r="AA350" i="1"/>
  <c r="AB350" i="1"/>
  <c r="AC350" i="1"/>
  <c r="AD350" i="1"/>
  <c r="AF350" i="1" s="1"/>
  <c r="R345" i="1"/>
  <c r="S345" i="1"/>
  <c r="R327" i="1"/>
  <c r="S327" i="1" s="1"/>
  <c r="AA322" i="1"/>
  <c r="AA319" i="1"/>
  <c r="AB303" i="1"/>
  <c r="AC303" i="1"/>
  <c r="AD303" i="1"/>
  <c r="AF303" i="1" s="1"/>
  <c r="AG303" i="1" s="1"/>
  <c r="AH303" i="1" s="1"/>
  <c r="AA294" i="1"/>
  <c r="T293" i="1"/>
  <c r="U293" i="1" s="1"/>
  <c r="AA267" i="1"/>
  <c r="AB267" i="1" s="1"/>
  <c r="R264" i="1"/>
  <c r="S264" i="1"/>
  <c r="R256" i="1"/>
  <c r="S256" i="1" s="1"/>
  <c r="T249" i="1"/>
  <c r="AA216" i="1"/>
  <c r="AB216" i="1" s="1"/>
  <c r="AA187" i="1"/>
  <c r="AB187" i="1"/>
  <c r="AA186" i="1"/>
  <c r="AB186" i="1"/>
  <c r="AC186" i="1"/>
  <c r="AD186" i="1" s="1"/>
  <c r="V146" i="1"/>
  <c r="T146" i="1"/>
  <c r="U146" i="1" s="1"/>
  <c r="R204" i="1"/>
  <c r="S204" i="1" s="1"/>
  <c r="R188" i="1"/>
  <c r="S188" i="1"/>
  <c r="AA159" i="1"/>
  <c r="V150" i="1"/>
  <c r="R150" i="1"/>
  <c r="S150" i="1"/>
  <c r="AA51" i="1"/>
  <c r="AB51" i="1" s="1"/>
  <c r="AC51" i="1"/>
  <c r="AD51" i="1"/>
  <c r="AF51" i="1"/>
  <c r="AG51" i="1" s="1"/>
  <c r="AH51" i="1" s="1"/>
  <c r="R234" i="1"/>
  <c r="S234" i="1"/>
  <c r="R231" i="1"/>
  <c r="S231" i="1" s="1"/>
  <c r="AA224" i="1"/>
  <c r="AB224" i="1" s="1"/>
  <c r="R211" i="1"/>
  <c r="S211" i="1" s="1"/>
  <c r="AA207" i="1"/>
  <c r="AB207" i="1" s="1"/>
  <c r="R206" i="1"/>
  <c r="S206" i="1"/>
  <c r="R192" i="1"/>
  <c r="S192" i="1"/>
  <c r="AA175" i="1"/>
  <c r="AB175" i="1" s="1"/>
  <c r="R172" i="1"/>
  <c r="S172" i="1"/>
  <c r="R140" i="1"/>
  <c r="S140" i="1"/>
  <c r="AA46" i="1"/>
  <c r="AB46" i="1"/>
  <c r="AC46" i="1"/>
  <c r="AD46" i="1" s="1"/>
  <c r="R151" i="1"/>
  <c r="S151" i="1"/>
  <c r="V106" i="1"/>
  <c r="AA74" i="1"/>
  <c r="R18" i="1"/>
  <c r="S18" i="1"/>
  <c r="AA174" i="1"/>
  <c r="T164" i="1"/>
  <c r="R162" i="1"/>
  <c r="S162" i="1"/>
  <c r="AA152" i="1"/>
  <c r="AB152" i="1" s="1"/>
  <c r="R109" i="1"/>
  <c r="S109" i="1" s="1"/>
  <c r="T100" i="1"/>
  <c r="V100" i="1"/>
  <c r="R68" i="1"/>
  <c r="S68" i="1" s="1"/>
  <c r="R52" i="1"/>
  <c r="S52" i="1" s="1"/>
  <c r="R24" i="1"/>
  <c r="S24" i="1" s="1"/>
  <c r="R106" i="1"/>
  <c r="S106" i="1"/>
  <c r="R98" i="1"/>
  <c r="S98" i="1" s="1"/>
  <c r="R64" i="1"/>
  <c r="S64" i="1"/>
  <c r="R45" i="1"/>
  <c r="S45" i="1" s="1"/>
  <c r="AA126" i="1"/>
  <c r="AB126" i="1"/>
  <c r="AC126" i="1"/>
  <c r="R91" i="1"/>
  <c r="S91" i="1"/>
  <c r="R84" i="1"/>
  <c r="S84" i="1"/>
  <c r="AA79" i="1"/>
  <c r="AB79" i="1"/>
  <c r="AC79" i="1"/>
  <c r="AD79" i="1" s="1"/>
  <c r="AF79" i="1" s="1"/>
  <c r="T78" i="1"/>
  <c r="R74" i="1"/>
  <c r="S74" i="1"/>
  <c r="R63" i="1"/>
  <c r="S63" i="1" s="1"/>
  <c r="AA56" i="1"/>
  <c r="AA44" i="1"/>
  <c r="AB44" i="1" s="1"/>
  <c r="R43" i="1"/>
  <c r="S43" i="1"/>
  <c r="R38" i="1"/>
  <c r="S38" i="1" s="1"/>
  <c r="T14" i="1"/>
  <c r="T50" i="1"/>
  <c r="V50" i="1"/>
  <c r="T183" i="1"/>
  <c r="AC183" i="1" s="1"/>
  <c r="AD183" i="1"/>
  <c r="AF183" i="1" s="1"/>
  <c r="V501" i="1"/>
  <c r="T501" i="1"/>
  <c r="T497" i="1"/>
  <c r="T496" i="1"/>
  <c r="V496" i="1"/>
  <c r="AD470" i="1"/>
  <c r="AF470" i="1" s="1"/>
  <c r="AG470" i="1"/>
  <c r="AH470" i="1"/>
  <c r="T449" i="1"/>
  <c r="AE448" i="1"/>
  <c r="T444" i="1"/>
  <c r="AA409" i="1"/>
  <c r="T206" i="1"/>
  <c r="AB206" i="1"/>
  <c r="AE200" i="1"/>
  <c r="T192" i="1"/>
  <c r="T55" i="1"/>
  <c r="T77" i="1"/>
  <c r="T211" i="1"/>
  <c r="T408" i="1"/>
  <c r="T499" i="1"/>
  <c r="T450" i="1"/>
  <c r="T487" i="1"/>
  <c r="V487" i="1"/>
  <c r="V480" i="1"/>
  <c r="T480" i="1"/>
  <c r="V343" i="1"/>
  <c r="T343" i="1"/>
  <c r="U343" i="1" s="1"/>
  <c r="V332" i="1"/>
  <c r="T332" i="1"/>
  <c r="T318" i="1"/>
  <c r="U318" i="1" s="1"/>
  <c r="AA312" i="1"/>
  <c r="AB312" i="1"/>
  <c r="AA311" i="1"/>
  <c r="T266" i="1"/>
  <c r="V266" i="1"/>
  <c r="AE264" i="1"/>
  <c r="AA264" i="1"/>
  <c r="AB264" i="1" s="1"/>
  <c r="AA263" i="1"/>
  <c r="AB263" i="1" s="1"/>
  <c r="T188" i="1"/>
  <c r="T173" i="1"/>
  <c r="AB173" i="1" s="1"/>
  <c r="V97" i="1"/>
  <c r="T97" i="1"/>
  <c r="AA42" i="1"/>
  <c r="AB42" i="1" s="1"/>
  <c r="AC42" i="1"/>
  <c r="AD42" i="1" s="1"/>
  <c r="AA454" i="1"/>
  <c r="AE441" i="1"/>
  <c r="AA361" i="1"/>
  <c r="AE196" i="1"/>
  <c r="AA184" i="1"/>
  <c r="AE70" i="1"/>
  <c r="AA70" i="1"/>
  <c r="T37" i="1"/>
  <c r="V37" i="1"/>
  <c r="T189" i="1"/>
  <c r="AC189" i="1"/>
  <c r="AD189" i="1" s="1"/>
  <c r="U373" i="1"/>
  <c r="T436" i="1"/>
  <c r="AA360" i="1"/>
  <c r="T486" i="1"/>
  <c r="U486" i="1"/>
  <c r="AA370" i="1"/>
  <c r="AB370" i="1"/>
  <c r="T455" i="1"/>
  <c r="T478" i="1"/>
  <c r="AB478" i="1" s="1"/>
  <c r="V476" i="1"/>
  <c r="T476" i="1"/>
  <c r="T474" i="1"/>
  <c r="U474" i="1" s="1"/>
  <c r="V474" i="1"/>
  <c r="V473" i="1"/>
  <c r="T473" i="1"/>
  <c r="AA471" i="1"/>
  <c r="AB471" i="1" s="1"/>
  <c r="AA465" i="1"/>
  <c r="AB465" i="1" s="1"/>
  <c r="T463" i="1"/>
  <c r="U463" i="1"/>
  <c r="T459" i="1"/>
  <c r="AB459" i="1"/>
  <c r="V457" i="1"/>
  <c r="T457" i="1"/>
  <c r="AB457" i="1" s="1"/>
  <c r="AA423" i="1"/>
  <c r="AB423" i="1" s="1"/>
  <c r="AC423" i="1" s="1"/>
  <c r="AD423" i="1" s="1"/>
  <c r="AF423" i="1" s="1"/>
  <c r="AE405" i="1"/>
  <c r="AE393" i="1"/>
  <c r="AE371" i="1"/>
  <c r="V359" i="1"/>
  <c r="T359" i="1"/>
  <c r="AC359" i="1" s="1"/>
  <c r="AD359" i="1" s="1"/>
  <c r="AF359" i="1" s="1"/>
  <c r="AA359" i="1"/>
  <c r="AB359" i="1"/>
  <c r="T329" i="1"/>
  <c r="AA329" i="1"/>
  <c r="T310" i="1"/>
  <c r="AB310" i="1"/>
  <c r="V308" i="1"/>
  <c r="T308" i="1"/>
  <c r="AC308" i="1" s="1"/>
  <c r="AD308" i="1" s="1"/>
  <c r="AE300" i="1"/>
  <c r="AA300" i="1"/>
  <c r="AB300" i="1" s="1"/>
  <c r="AC300" i="1"/>
  <c r="AD300" i="1"/>
  <c r="AF300" i="1" s="1"/>
  <c r="T275" i="1"/>
  <c r="AE261" i="1"/>
  <c r="AA261" i="1"/>
  <c r="AB261" i="1" s="1"/>
  <c r="T238" i="1"/>
  <c r="AA232" i="1"/>
  <c r="T218" i="1"/>
  <c r="T490" i="1"/>
  <c r="AA473" i="1"/>
  <c r="AB473" i="1"/>
  <c r="AC473" i="1"/>
  <c r="AD473" i="1" s="1"/>
  <c r="R473" i="1"/>
  <c r="S473" i="1"/>
  <c r="T468" i="1"/>
  <c r="U468" i="1" s="1"/>
  <c r="V468" i="1"/>
  <c r="T451" i="1"/>
  <c r="V451" i="1"/>
  <c r="R430" i="1"/>
  <c r="S430" i="1" s="1"/>
  <c r="T360" i="1"/>
  <c r="AB360" i="1"/>
  <c r="V360" i="1"/>
  <c r="AA173" i="1"/>
  <c r="AA456" i="1"/>
  <c r="AB456" i="1"/>
  <c r="AC456" i="1" s="1"/>
  <c r="AD456" i="1" s="1"/>
  <c r="V452" i="1"/>
  <c r="T452" i="1"/>
  <c r="AB316" i="1"/>
  <c r="AC316" i="1"/>
  <c r="AD316" i="1" s="1"/>
  <c r="AF316" i="1"/>
  <c r="AG316" i="1" s="1"/>
  <c r="AH316" i="1" s="1"/>
  <c r="T294" i="1"/>
  <c r="AB294" i="1" s="1"/>
  <c r="V294" i="1"/>
  <c r="V284" i="1"/>
  <c r="T284" i="1"/>
  <c r="AA281" i="1"/>
  <c r="AB281" i="1"/>
  <c r="AC281" i="1"/>
  <c r="AD281" i="1"/>
  <c r="AA219" i="1"/>
  <c r="AB219" i="1"/>
  <c r="AC219" i="1"/>
  <c r="AD219" i="1" s="1"/>
  <c r="AF219" i="1" s="1"/>
  <c r="V483" i="1"/>
  <c r="T483" i="1"/>
  <c r="T475" i="1"/>
  <c r="AB475" i="1" s="1"/>
  <c r="V475" i="1"/>
  <c r="R464" i="1"/>
  <c r="S464" i="1"/>
  <c r="V323" i="1"/>
  <c r="T323" i="1"/>
  <c r="V494" i="1"/>
  <c r="R476" i="1"/>
  <c r="S476" i="1"/>
  <c r="R474" i="1"/>
  <c r="S474" i="1"/>
  <c r="T466" i="1"/>
  <c r="AC466" i="1" s="1"/>
  <c r="AD466" i="1" s="1"/>
  <c r="T288" i="1"/>
  <c r="V288" i="1"/>
  <c r="AA338" i="1"/>
  <c r="T298" i="1"/>
  <c r="V298" i="1"/>
  <c r="T280" i="1"/>
  <c r="U280" i="1"/>
  <c r="V280" i="1"/>
  <c r="R158" i="1"/>
  <c r="S158" i="1" s="1"/>
  <c r="R152" i="1"/>
  <c r="S152" i="1" s="1"/>
  <c r="T147" i="1"/>
  <c r="AC147" i="1"/>
  <c r="AD147" i="1"/>
  <c r="U147" i="1"/>
  <c r="V147" i="1"/>
  <c r="R124" i="1"/>
  <c r="S124" i="1" s="1"/>
  <c r="R111" i="1"/>
  <c r="S111" i="1"/>
  <c r="V89" i="1"/>
  <c r="T89" i="1"/>
  <c r="R83" i="1"/>
  <c r="S83" i="1" s="1"/>
  <c r="U256" i="1"/>
  <c r="AC64" i="1"/>
  <c r="AD64" i="1"/>
  <c r="AC421" i="1"/>
  <c r="AD421" i="1" s="1"/>
  <c r="AC155" i="1"/>
  <c r="AD155" i="1" s="1"/>
  <c r="AB95" i="1"/>
  <c r="AB225" i="1"/>
  <c r="AC225" i="1"/>
  <c r="AD225" i="1" s="1"/>
  <c r="AC31" i="1"/>
  <c r="AD31" i="1" s="1"/>
  <c r="AD171" i="1"/>
  <c r="AC25" i="1"/>
  <c r="AD25" i="1" s="1"/>
  <c r="AF25" i="1" s="1"/>
  <c r="AC35" i="1"/>
  <c r="AD35" i="1"/>
  <c r="AF35" i="1" s="1"/>
  <c r="AB232" i="1"/>
  <c r="AC232" i="1"/>
  <c r="AD232" i="1" s="1"/>
  <c r="AC187" i="1"/>
  <c r="AD187" i="1"/>
  <c r="AF187" i="1" s="1"/>
  <c r="AC215" i="1"/>
  <c r="AD215" i="1"/>
  <c r="AC174" i="1"/>
  <c r="AD174" i="1" s="1"/>
  <c r="AB16" i="1"/>
  <c r="AB136" i="1"/>
  <c r="AC136" i="1"/>
  <c r="AD136" i="1" s="1"/>
  <c r="AB176" i="1"/>
  <c r="AC176" i="1"/>
  <c r="AD176" i="1"/>
  <c r="AF176" i="1" s="1"/>
  <c r="AC16" i="1"/>
  <c r="AD16" i="1"/>
  <c r="AC52" i="1"/>
  <c r="AD52" i="1" s="1"/>
  <c r="AC179" i="1"/>
  <c r="AD179" i="1" s="1"/>
  <c r="AC223" i="1"/>
  <c r="AD223" i="1" s="1"/>
  <c r="AF223" i="1" s="1"/>
  <c r="AG223" i="1" s="1"/>
  <c r="AH223" i="1" s="1"/>
  <c r="AC148" i="1"/>
  <c r="AD148" i="1"/>
  <c r="AF148" i="1" s="1"/>
  <c r="AG148" i="1" s="1"/>
  <c r="AH148" i="1" s="1"/>
  <c r="AC213" i="1"/>
  <c r="AD213" i="1" s="1"/>
  <c r="AF213" i="1" s="1"/>
  <c r="AB247" i="1"/>
  <c r="U248" i="1"/>
  <c r="AG248" i="1"/>
  <c r="AH248" i="1" s="1"/>
  <c r="AC465" i="1"/>
  <c r="AD465" i="1"/>
  <c r="AB374" i="1"/>
  <c r="AC374" i="1"/>
  <c r="AD374" i="1"/>
  <c r="AF374" i="1" s="1"/>
  <c r="AC24" i="1"/>
  <c r="AD24" i="1" s="1"/>
  <c r="U22" i="1"/>
  <c r="AC49" i="1"/>
  <c r="AD49" i="1" s="1"/>
  <c r="AC214" i="1"/>
  <c r="AD214" i="1" s="1"/>
  <c r="AB194" i="1"/>
  <c r="AC194" i="1"/>
  <c r="AD194" i="1" s="1"/>
  <c r="AF194" i="1" s="1"/>
  <c r="AG194" i="1" s="1"/>
  <c r="AH194" i="1" s="1"/>
  <c r="AB234" i="1"/>
  <c r="AB248" i="1"/>
  <c r="AD428" i="1"/>
  <c r="AC216" i="1"/>
  <c r="AD216" i="1"/>
  <c r="AF216" i="1" s="1"/>
  <c r="AC118" i="1"/>
  <c r="AD118" i="1" s="1"/>
  <c r="AF118" i="1" s="1"/>
  <c r="AC239" i="1"/>
  <c r="AD239" i="1"/>
  <c r="AF239" i="1" s="1"/>
  <c r="AG239" i="1" s="1"/>
  <c r="AH239" i="1" s="1"/>
  <c r="AB255" i="1"/>
  <c r="AC157" i="1"/>
  <c r="AD157" i="1" s="1"/>
  <c r="AC27" i="1"/>
  <c r="AD27" i="1" s="1"/>
  <c r="AF27" i="1" s="1"/>
  <c r="AC33" i="1"/>
  <c r="AD33" i="1" s="1"/>
  <c r="AF33" i="1" s="1"/>
  <c r="AB372" i="1"/>
  <c r="AC372" i="1"/>
  <c r="AD372" i="1" s="1"/>
  <c r="AF372" i="1" s="1"/>
  <c r="AC38" i="1"/>
  <c r="AD38" i="1" s="1"/>
  <c r="AC152" i="1"/>
  <c r="AD152" i="1" s="1"/>
  <c r="AB159" i="1"/>
  <c r="AC159" i="1"/>
  <c r="AD159" i="1"/>
  <c r="AF159" i="1"/>
  <c r="AC217" i="1"/>
  <c r="AD217" i="1"/>
  <c r="AF217" i="1" s="1"/>
  <c r="AB209" i="1"/>
  <c r="AC209" i="1"/>
  <c r="AD209" i="1" s="1"/>
  <c r="AB58" i="1"/>
  <c r="AC58" i="1"/>
  <c r="AD58" i="1" s="1"/>
  <c r="AF58" i="1"/>
  <c r="AG58" i="1"/>
  <c r="AH58" i="1" s="1"/>
  <c r="AC210" i="1"/>
  <c r="AD210" i="1" s="1"/>
  <c r="AC267" i="1"/>
  <c r="AD267" i="1" s="1"/>
  <c r="AF267" i="1"/>
  <c r="AC102" i="1"/>
  <c r="AD102" i="1"/>
  <c r="AG102" i="1" s="1"/>
  <c r="AH102" i="1" s="1"/>
  <c r="AF102" i="1"/>
  <c r="AB390" i="1"/>
  <c r="AC390" i="1"/>
  <c r="AD390" i="1"/>
  <c r="AC336" i="1"/>
  <c r="AD336" i="1"/>
  <c r="AB464" i="1"/>
  <c r="AC464" i="1"/>
  <c r="AD464" i="1" s="1"/>
  <c r="AB358" i="1"/>
  <c r="AC358" i="1"/>
  <c r="AD358" i="1"/>
  <c r="AB114" i="1"/>
  <c r="AC114" i="1"/>
  <c r="AD114" i="1" s="1"/>
  <c r="AC224" i="1"/>
  <c r="AD224" i="1" s="1"/>
  <c r="AB25" i="1"/>
  <c r="AC382" i="1"/>
  <c r="AD382" i="1" s="1"/>
  <c r="AB142" i="1"/>
  <c r="AC142" i="1"/>
  <c r="AD142" i="1"/>
  <c r="AF142" i="1" s="1"/>
  <c r="AC330" i="1"/>
  <c r="AD330" i="1"/>
  <c r="AC373" i="1"/>
  <c r="AD373" i="1" s="1"/>
  <c r="AB61" i="1"/>
  <c r="AC61" i="1"/>
  <c r="AD61" i="1"/>
  <c r="AF61" i="1" s="1"/>
  <c r="AG61" i="1" s="1"/>
  <c r="AB158" i="1"/>
  <c r="AC158" i="1"/>
  <c r="AD158" i="1"/>
  <c r="AF158" i="1" s="1"/>
  <c r="AC279" i="1"/>
  <c r="AD279" i="1" s="1"/>
  <c r="AF279" i="1" s="1"/>
  <c r="U242" i="1"/>
  <c r="U492" i="1"/>
  <c r="AB172" i="1"/>
  <c r="AC172" i="1"/>
  <c r="AD172" i="1"/>
  <c r="AF172" i="1" s="1"/>
  <c r="AB93" i="1"/>
  <c r="AC93" i="1" s="1"/>
  <c r="AD93" i="1" s="1"/>
  <c r="AF93" i="1" s="1"/>
  <c r="AC370" i="1"/>
  <c r="AD370" i="1" s="1"/>
  <c r="AB375" i="1"/>
  <c r="AC375" i="1"/>
  <c r="AD375" i="1" s="1"/>
  <c r="AF375" i="1" s="1"/>
  <c r="AB244" i="1"/>
  <c r="U215" i="1"/>
  <c r="AB422" i="1"/>
  <c r="AC422" i="1"/>
  <c r="AD422" i="1" s="1"/>
  <c r="AB229" i="1"/>
  <c r="AC229" i="1"/>
  <c r="AD229" i="1" s="1"/>
  <c r="AB160" i="1"/>
  <c r="AC160" i="1"/>
  <c r="AD160" i="1"/>
  <c r="AB205" i="1"/>
  <c r="AC205" i="1"/>
  <c r="AD205" i="1"/>
  <c r="AF205" i="1" s="1"/>
  <c r="U160" i="1"/>
  <c r="AC297" i="1"/>
  <c r="AD297" i="1" s="1"/>
  <c r="U114" i="1"/>
  <c r="AC495" i="1"/>
  <c r="AD495" i="1" s="1"/>
  <c r="AG495" i="1" s="1"/>
  <c r="AH495" i="1" s="1"/>
  <c r="AC17" i="1"/>
  <c r="AD17" i="1" s="1"/>
  <c r="AF17" i="1" s="1"/>
  <c r="AG17" i="1" s="1"/>
  <c r="AH17" i="1" s="1"/>
  <c r="AC419" i="1"/>
  <c r="AD419" i="1"/>
  <c r="AF419" i="1" s="1"/>
  <c r="U244" i="1"/>
  <c r="AC263" i="1"/>
  <c r="AD263" i="1"/>
  <c r="AB318" i="1"/>
  <c r="AC318" i="1"/>
  <c r="AD318" i="1" s="1"/>
  <c r="AB408" i="1"/>
  <c r="AB227" i="1"/>
  <c r="AC227" i="1"/>
  <c r="AD227" i="1"/>
  <c r="AF227" i="1"/>
  <c r="AB154" i="1"/>
  <c r="AC154" i="1"/>
  <c r="AD154" i="1" s="1"/>
  <c r="AF154" i="1" s="1"/>
  <c r="AB127" i="1"/>
  <c r="AC127" i="1" s="1"/>
  <c r="AD127" i="1"/>
  <c r="AC251" i="1"/>
  <c r="AD251" i="1"/>
  <c r="AF251" i="1"/>
  <c r="AG251" i="1" s="1"/>
  <c r="AH251" i="1" s="1"/>
  <c r="AB125" i="1"/>
  <c r="AC125" i="1"/>
  <c r="AD125" i="1"/>
  <c r="AF125" i="1" s="1"/>
  <c r="AG125" i="1" s="1"/>
  <c r="AH125" i="1" s="1"/>
  <c r="AB246" i="1"/>
  <c r="AB228" i="1"/>
  <c r="AC228" i="1"/>
  <c r="AD228" i="1"/>
  <c r="AC235" i="1"/>
  <c r="AD235" i="1" s="1"/>
  <c r="U246" i="1"/>
  <c r="AB108" i="1"/>
  <c r="AC108" i="1"/>
  <c r="AD108" i="1" s="1"/>
  <c r="AF108" i="1" s="1"/>
  <c r="U36" i="1"/>
  <c r="AD126" i="1"/>
  <c r="AF126" i="1"/>
  <c r="AG126" i="1" s="1"/>
  <c r="AH126" i="1" s="1"/>
  <c r="AC268" i="1"/>
  <c r="AD268" i="1" s="1"/>
  <c r="U20" i="1"/>
  <c r="AB96" i="1"/>
  <c r="AC96" i="1" s="1"/>
  <c r="AD96" i="1" s="1"/>
  <c r="AF96" i="1" s="1"/>
  <c r="U17" i="1"/>
  <c r="AB347" i="1"/>
  <c r="U27" i="1"/>
  <c r="AB180" i="1"/>
  <c r="AC180" i="1"/>
  <c r="AD180" i="1" s="1"/>
  <c r="AB269" i="1"/>
  <c r="AD269" i="1"/>
  <c r="AG269" i="1" s="1"/>
  <c r="AH269" i="1" s="1"/>
  <c r="AB45" i="1"/>
  <c r="AC45" i="1"/>
  <c r="AD45" i="1" s="1"/>
  <c r="AB137" i="1"/>
  <c r="AC137" i="1"/>
  <c r="AD137" i="1" s="1"/>
  <c r="U488" i="1"/>
  <c r="AB301" i="1"/>
  <c r="AC301" i="1"/>
  <c r="AD301" i="1" s="1"/>
  <c r="AF301" i="1" s="1"/>
  <c r="U255" i="1"/>
  <c r="AB245" i="1"/>
  <c r="AD328" i="1"/>
  <c r="AB426" i="1"/>
  <c r="AC426" i="1"/>
  <c r="AD426" i="1" s="1"/>
  <c r="AC138" i="1"/>
  <c r="AD138" i="1" s="1"/>
  <c r="AF138" i="1" s="1"/>
  <c r="AG138" i="1" s="1"/>
  <c r="AH138" i="1" s="1"/>
  <c r="AB242" i="1"/>
  <c r="U90" i="1"/>
  <c r="AB201" i="1"/>
  <c r="AC201" i="1"/>
  <c r="AD201" i="1" s="1"/>
  <c r="AF201" i="1" s="1"/>
  <c r="AC319" i="1"/>
  <c r="AD319" i="1" s="1"/>
  <c r="AB299" i="1"/>
  <c r="AC299" i="1"/>
  <c r="AD299" i="1"/>
  <c r="AG299" i="1" s="1"/>
  <c r="AH299" i="1" s="1"/>
  <c r="AF299" i="1"/>
  <c r="AB385" i="1"/>
  <c r="AC385" i="1"/>
  <c r="AD385" i="1"/>
  <c r="AF385" i="1" s="1"/>
  <c r="AC247" i="1"/>
  <c r="AD247" i="1"/>
  <c r="AC22" i="1"/>
  <c r="AD22" i="1"/>
  <c r="AC273" i="1"/>
  <c r="AD273" i="1" s="1"/>
  <c r="AF273" i="1"/>
  <c r="AC48" i="1"/>
  <c r="AD48" i="1" s="1"/>
  <c r="AB402" i="1"/>
  <c r="AC402" i="1"/>
  <c r="AD402" i="1"/>
  <c r="AF402" i="1" s="1"/>
  <c r="AG402" i="1"/>
  <c r="AH402" i="1"/>
  <c r="AC245" i="1"/>
  <c r="AD245" i="1" s="1"/>
  <c r="AB63" i="1"/>
  <c r="AC63" i="1"/>
  <c r="AD63" i="1" s="1"/>
  <c r="AB105" i="1"/>
  <c r="AC105" i="1" s="1"/>
  <c r="AD105" i="1" s="1"/>
  <c r="AB185" i="1"/>
  <c r="AC185" i="1"/>
  <c r="AD185" i="1" s="1"/>
  <c r="AC207" i="1"/>
  <c r="AD207" i="1"/>
  <c r="AC34" i="1"/>
  <c r="AD34" i="1" s="1"/>
  <c r="AF34" i="1" s="1"/>
  <c r="AC492" i="1"/>
  <c r="AD492" i="1"/>
  <c r="AF492" i="1" s="1"/>
  <c r="AF220" i="1"/>
  <c r="AG220" i="1" s="1"/>
  <c r="AH220" i="1" s="1"/>
  <c r="AC379" i="1"/>
  <c r="AD379" i="1" s="1"/>
  <c r="AC394" i="1"/>
  <c r="AD394" i="1"/>
  <c r="AF394" i="1" s="1"/>
  <c r="AC368" i="1"/>
  <c r="AD368" i="1"/>
  <c r="AB341" i="1"/>
  <c r="AC341" i="1"/>
  <c r="AD341" i="1" s="1"/>
  <c r="AC386" i="1"/>
  <c r="AD386" i="1"/>
  <c r="AC445" i="1"/>
  <c r="AD445" i="1" s="1"/>
  <c r="AB53" i="1"/>
  <c r="AC53" i="1"/>
  <c r="AD53" i="1"/>
  <c r="AB495" i="1"/>
  <c r="AC123" i="1"/>
  <c r="AD123" i="1" s="1"/>
  <c r="U33" i="1"/>
  <c r="AD47" i="1"/>
  <c r="AC167" i="1"/>
  <c r="AD167" i="1"/>
  <c r="AF167" i="1"/>
  <c r="AB62" i="1"/>
  <c r="AD62" i="1"/>
  <c r="AF62" i="1" s="1"/>
  <c r="AG62" i="1" s="1"/>
  <c r="AH62" i="1" s="1"/>
  <c r="AB403" i="1"/>
  <c r="AC403" i="1"/>
  <c r="AD403" i="1"/>
  <c r="AC442" i="1"/>
  <c r="AD442" i="1"/>
  <c r="AF442" i="1" s="1"/>
  <c r="U406" i="1"/>
  <c r="AG406" i="1" s="1"/>
  <c r="AH406" i="1" s="1"/>
  <c r="U13" i="1"/>
  <c r="AC348" i="1"/>
  <c r="AD348" i="1"/>
  <c r="AF348" i="1"/>
  <c r="AC312" i="1"/>
  <c r="AD312" i="1"/>
  <c r="AG312" i="1" s="1"/>
  <c r="AH312" i="1" s="1"/>
  <c r="AC325" i="1"/>
  <c r="AD325" i="1" s="1"/>
  <c r="AF325" i="1" s="1"/>
  <c r="AB435" i="1"/>
  <c r="AC435" i="1"/>
  <c r="AD435" i="1" s="1"/>
  <c r="AC479" i="1"/>
  <c r="AD479" i="1" s="1"/>
  <c r="U250" i="1"/>
  <c r="AB104" i="1"/>
  <c r="AC104" i="1" s="1"/>
  <c r="AD104" i="1" s="1"/>
  <c r="AC208" i="1"/>
  <c r="AD208" i="1" s="1"/>
  <c r="AF208" i="1"/>
  <c r="U73" i="1"/>
  <c r="AB59" i="1"/>
  <c r="AC59" i="1"/>
  <c r="AD59" i="1" s="1"/>
  <c r="AB321" i="1"/>
  <c r="AC321" i="1"/>
  <c r="AD321" i="1" s="1"/>
  <c r="AC151" i="1"/>
  <c r="AD151" i="1" s="1"/>
  <c r="AB396" i="1"/>
  <c r="AC396" i="1"/>
  <c r="AD396" i="1" s="1"/>
  <c r="AF396" i="1" s="1"/>
  <c r="AB333" i="1"/>
  <c r="AC333" i="1"/>
  <c r="AD333" i="1"/>
  <c r="AF333" i="1" s="1"/>
  <c r="AD353" i="1"/>
  <c r="AF353" i="1" s="1"/>
  <c r="U80" i="1"/>
  <c r="AC282" i="1"/>
  <c r="AD282" i="1" s="1"/>
  <c r="AB278" i="1"/>
  <c r="AB346" i="1"/>
  <c r="AC346" i="1"/>
  <c r="AD346" i="1"/>
  <c r="AG346" i="1" s="1"/>
  <c r="AH346" i="1" s="1"/>
  <c r="AF346" i="1"/>
  <c r="AB19" i="1"/>
  <c r="AB399" i="1"/>
  <c r="AC399" i="1"/>
  <c r="AD399" i="1"/>
  <c r="AC461" i="1"/>
  <c r="AD461" i="1"/>
  <c r="AF461" i="1" s="1"/>
  <c r="AG461" i="1" s="1"/>
  <c r="AH461" i="1" s="1"/>
  <c r="AC357" i="1"/>
  <c r="AD357" i="1"/>
  <c r="AF357" i="1" s="1"/>
  <c r="AG357" i="1" s="1"/>
  <c r="AH357" i="1" s="1"/>
  <c r="AB265" i="1"/>
  <c r="AC265" i="1"/>
  <c r="AD265" i="1"/>
  <c r="AF265" i="1" s="1"/>
  <c r="AB420" i="1"/>
  <c r="AC420" i="1"/>
  <c r="AD420" i="1"/>
  <c r="AF420" i="1" s="1"/>
  <c r="AG420" i="1" s="1"/>
  <c r="AH420" i="1" s="1"/>
  <c r="AB404" i="1"/>
  <c r="AB162" i="1"/>
  <c r="AC162" i="1"/>
  <c r="AD162" i="1" s="1"/>
  <c r="AC369" i="1"/>
  <c r="AD369" i="1" s="1"/>
  <c r="AC115" i="1"/>
  <c r="AD115" i="1" s="1"/>
  <c r="AF115" i="1" s="1"/>
  <c r="AB241" i="1"/>
  <c r="AB398" i="1"/>
  <c r="AC398" i="1"/>
  <c r="AD398" i="1" s="1"/>
  <c r="AC418" i="1"/>
  <c r="AD418" i="1"/>
  <c r="AB112" i="1"/>
  <c r="AC112" i="1"/>
  <c r="AD112" i="1"/>
  <c r="AB365" i="1"/>
  <c r="AC365" i="1"/>
  <c r="AD365" i="1"/>
  <c r="U442" i="1"/>
  <c r="AC447" i="1"/>
  <c r="AD447" i="1" s="1"/>
  <c r="AF447" i="1" s="1"/>
  <c r="AB392" i="1"/>
  <c r="AC392" i="1"/>
  <c r="AD392" i="1"/>
  <c r="AF392" i="1"/>
  <c r="AB254" i="1"/>
  <c r="U148" i="1"/>
  <c r="AB439" i="1"/>
  <c r="AC439" i="1" s="1"/>
  <c r="AD439" i="1" s="1"/>
  <c r="AC230" i="1"/>
  <c r="AD230" i="1" s="1"/>
  <c r="AF230" i="1" s="1"/>
  <c r="AC309" i="1"/>
  <c r="AD309" i="1" s="1"/>
  <c r="AB427" i="1"/>
  <c r="AC427" i="1" s="1"/>
  <c r="AD427" i="1" s="1"/>
  <c r="AC453" i="1"/>
  <c r="AD453" i="1" s="1"/>
  <c r="AC178" i="1"/>
  <c r="AD178" i="1"/>
  <c r="AB322" i="1"/>
  <c r="AC322" i="1"/>
  <c r="AD322" i="1" s="1"/>
  <c r="AC363" i="1"/>
  <c r="AD363" i="1"/>
  <c r="AF363" i="1" s="1"/>
  <c r="AB458" i="1"/>
  <c r="AC458" i="1"/>
  <c r="AD458" i="1"/>
  <c r="AC153" i="1"/>
  <c r="AD153" i="1" s="1"/>
  <c r="AF153" i="1" s="1"/>
  <c r="AD88" i="1"/>
  <c r="AC391" i="1"/>
  <c r="AD391" i="1"/>
  <c r="AC199" i="1"/>
  <c r="AD199" i="1"/>
  <c r="AF199" i="1"/>
  <c r="U453" i="1"/>
  <c r="U354" i="1"/>
  <c r="AB444" i="1"/>
  <c r="AC444" i="1"/>
  <c r="AD444" i="1"/>
  <c r="AC342" i="1"/>
  <c r="AD342" i="1"/>
  <c r="U64" i="1"/>
  <c r="AB237" i="1"/>
  <c r="AC237" i="1"/>
  <c r="AD237" i="1"/>
  <c r="AF237" i="1" s="1"/>
  <c r="AB57" i="1"/>
  <c r="AC57" i="1"/>
  <c r="AD57" i="1"/>
  <c r="AG57" i="1" s="1"/>
  <c r="AH57" i="1" s="1"/>
  <c r="AF57" i="1"/>
  <c r="U241" i="1"/>
  <c r="AC60" i="1"/>
  <c r="AD60" i="1" s="1"/>
  <c r="AD307" i="1"/>
  <c r="AF307" i="1" s="1"/>
  <c r="AG307" i="1" s="1"/>
  <c r="AH307" i="1" s="1"/>
  <c r="AC116" i="1"/>
  <c r="AD116" i="1" s="1"/>
  <c r="AF116" i="1" s="1"/>
  <c r="U124" i="1"/>
  <c r="U180" i="1"/>
  <c r="AB311" i="1"/>
  <c r="AC311" i="1"/>
  <c r="AD311" i="1" s="1"/>
  <c r="AF311" i="1" s="1"/>
  <c r="AB437" i="1"/>
  <c r="AC437" i="1" s="1"/>
  <c r="AD437" i="1" s="1"/>
  <c r="AB327" i="1"/>
  <c r="AC327" i="1"/>
  <c r="AD327" i="1" s="1"/>
  <c r="AC32" i="1"/>
  <c r="AD32" i="1"/>
  <c r="AF32" i="1" s="1"/>
  <c r="U82" i="1"/>
  <c r="AC460" i="1"/>
  <c r="AD460" i="1"/>
  <c r="AB356" i="1"/>
  <c r="AC356" i="1"/>
  <c r="AD356" i="1"/>
  <c r="U349" i="1"/>
  <c r="AB349" i="1"/>
  <c r="AC349" i="1"/>
  <c r="AD349" i="1" s="1"/>
  <c r="U170" i="1"/>
  <c r="AC170" i="1"/>
  <c r="AD170" i="1"/>
  <c r="AF170" i="1" s="1"/>
  <c r="AG170" i="1" s="1"/>
  <c r="AH170" i="1" s="1"/>
  <c r="AB130" i="1"/>
  <c r="AC130" i="1"/>
  <c r="AD130" i="1"/>
  <c r="AG130" i="1" s="1"/>
  <c r="U84" i="1"/>
  <c r="AC345" i="1"/>
  <c r="AD345" i="1"/>
  <c r="AC355" i="1"/>
  <c r="AD355" i="1" s="1"/>
  <c r="AB395" i="1"/>
  <c r="AC395" i="1"/>
  <c r="AD395" i="1" s="1"/>
  <c r="AF395" i="1" s="1"/>
  <c r="AC23" i="1"/>
  <c r="AD23" i="1"/>
  <c r="AF23" i="1" s="1"/>
  <c r="U23" i="1"/>
  <c r="AC471" i="1"/>
  <c r="AD471" i="1" s="1"/>
  <c r="AF471" i="1" s="1"/>
  <c r="U352" i="1"/>
  <c r="AC264" i="1"/>
  <c r="AD264" i="1"/>
  <c r="AF264" i="1"/>
  <c r="AB274" i="1"/>
  <c r="AC274" i="1"/>
  <c r="AD274" i="1"/>
  <c r="AB306" i="1"/>
  <c r="AC306" i="1"/>
  <c r="AD306" i="1" s="1"/>
  <c r="AD292" i="1"/>
  <c r="AF292" i="1"/>
  <c r="AB238" i="1"/>
  <c r="AC238" i="1"/>
  <c r="AD238" i="1" s="1"/>
  <c r="U386" i="1"/>
  <c r="U400" i="1"/>
  <c r="AB462" i="1"/>
  <c r="AC462" i="1"/>
  <c r="AD462" i="1"/>
  <c r="AF462" i="1" s="1"/>
  <c r="AB493" i="1"/>
  <c r="U493" i="1"/>
  <c r="AC387" i="1"/>
  <c r="AD387" i="1"/>
  <c r="AF387" i="1" s="1"/>
  <c r="AC337" i="1"/>
  <c r="AD337" i="1" s="1"/>
  <c r="AC455" i="1"/>
  <c r="AD455" i="1"/>
  <c r="AC484" i="1"/>
  <c r="AD484" i="1" s="1"/>
  <c r="U376" i="1"/>
  <c r="AC376" i="1"/>
  <c r="AD376" i="1" s="1"/>
  <c r="AB425" i="1"/>
  <c r="AC425" i="1"/>
  <c r="AD425" i="1"/>
  <c r="AF425" i="1" s="1"/>
  <c r="U440" i="1"/>
  <c r="AB440" i="1"/>
  <c r="AC440" i="1" s="1"/>
  <c r="AD440" i="1" s="1"/>
  <c r="AF440" i="1" s="1"/>
  <c r="AC500" i="1"/>
  <c r="AD500" i="1" s="1"/>
  <c r="U500" i="1"/>
  <c r="AC206" i="1"/>
  <c r="AD206" i="1" s="1"/>
  <c r="AG206" i="1" s="1"/>
  <c r="AH206" i="1" s="1"/>
  <c r="AB484" i="1"/>
  <c r="U15" i="1"/>
  <c r="AC15" i="1"/>
  <c r="AD15" i="1" s="1"/>
  <c r="U144" i="1"/>
  <c r="AB14" i="1"/>
  <c r="U14" i="1"/>
  <c r="AC14" i="1"/>
  <c r="AD14" i="1"/>
  <c r="AF14" i="1" s="1"/>
  <c r="U100" i="1"/>
  <c r="AB100" i="1"/>
  <c r="AC100" i="1" s="1"/>
  <c r="AD100" i="1" s="1"/>
  <c r="AC181" i="1"/>
  <c r="AD181" i="1"/>
  <c r="AG181" i="1" s="1"/>
  <c r="AH181" i="1" s="1"/>
  <c r="AB293" i="1"/>
  <c r="AC293" i="1"/>
  <c r="AD293" i="1" s="1"/>
  <c r="AF293" i="1" s="1"/>
  <c r="U339" i="1"/>
  <c r="U122" i="1"/>
  <c r="AB481" i="1"/>
  <c r="U253" i="1"/>
  <c r="AC253" i="1"/>
  <c r="AD253" i="1" s="1"/>
  <c r="U485" i="1"/>
  <c r="AC485" i="1"/>
  <c r="AD485" i="1" s="1"/>
  <c r="AC467" i="1"/>
  <c r="AD467" i="1" s="1"/>
  <c r="AB485" i="1"/>
  <c r="AC317" i="1"/>
  <c r="AD317" i="1" s="1"/>
  <c r="U317" i="1"/>
  <c r="U429" i="1"/>
  <c r="U249" i="1"/>
  <c r="AC249" i="1"/>
  <c r="AD249" i="1" s="1"/>
  <c r="AF249" i="1" s="1"/>
  <c r="AB249" i="1"/>
  <c r="U274" i="1"/>
  <c r="AB482" i="1"/>
  <c r="U319" i="1"/>
  <c r="AB289" i="1"/>
  <c r="AC289" i="1"/>
  <c r="AD289" i="1" s="1"/>
  <c r="AF289" i="1" s="1"/>
  <c r="U489" i="1"/>
  <c r="AB489" i="1"/>
  <c r="AC489" i="1"/>
  <c r="AD489" i="1" s="1"/>
  <c r="U291" i="1"/>
  <c r="AC257" i="1"/>
  <c r="AD257" i="1" s="1"/>
  <c r="AF257" i="1" s="1"/>
  <c r="AF46" i="1"/>
  <c r="AG46" i="1"/>
  <c r="AH46" i="1" s="1"/>
  <c r="AB89" i="1"/>
  <c r="AB280" i="1"/>
  <c r="AC280" i="1"/>
  <c r="AD280" i="1"/>
  <c r="AG280" i="1" s="1"/>
  <c r="AH280" i="1" s="1"/>
  <c r="AF280" i="1"/>
  <c r="U483" i="1"/>
  <c r="AC483" i="1"/>
  <c r="AD483" i="1"/>
  <c r="AB483" i="1"/>
  <c r="U218" i="1"/>
  <c r="U211" i="1"/>
  <c r="U288" i="1"/>
  <c r="AG288" i="1" s="1"/>
  <c r="AH288" i="1" s="1"/>
  <c r="AB288" i="1"/>
  <c r="AC288" i="1"/>
  <c r="AD288" i="1" s="1"/>
  <c r="AF288" i="1" s="1"/>
  <c r="U284" i="1"/>
  <c r="AC218" i="1"/>
  <c r="AD218" i="1"/>
  <c r="AF218" i="1"/>
  <c r="AG218" i="1"/>
  <c r="AH218" i="1" s="1"/>
  <c r="U173" i="1"/>
  <c r="U323" i="1"/>
  <c r="AB323" i="1"/>
  <c r="AC323" i="1"/>
  <c r="AD323" i="1" s="1"/>
  <c r="U475" i="1"/>
  <c r="AC475" i="1"/>
  <c r="AD475" i="1" s="1"/>
  <c r="U452" i="1"/>
  <c r="AB452" i="1"/>
  <c r="AC452" i="1"/>
  <c r="AD452" i="1" s="1"/>
  <c r="AF452" i="1"/>
  <c r="U238" i="1"/>
  <c r="U310" i="1"/>
  <c r="U329" i="1"/>
  <c r="U455" i="1"/>
  <c r="AC97" i="1"/>
  <c r="AD97" i="1"/>
  <c r="U97" i="1"/>
  <c r="U266" i="1"/>
  <c r="AB332" i="1"/>
  <c r="U480" i="1"/>
  <c r="AC480" i="1"/>
  <c r="AD480" i="1" s="1"/>
  <c r="AB480" i="1"/>
  <c r="U408" i="1"/>
  <c r="U496" i="1"/>
  <c r="AB496" i="1"/>
  <c r="AC496" i="1"/>
  <c r="AD496" i="1"/>
  <c r="U501" i="1"/>
  <c r="AC501" i="1"/>
  <c r="AD501" i="1" s="1"/>
  <c r="U183" i="1"/>
  <c r="AC50" i="1"/>
  <c r="AD50" i="1"/>
  <c r="U50" i="1"/>
  <c r="U360" i="1"/>
  <c r="U275" i="1"/>
  <c r="U308" i="1"/>
  <c r="U459" i="1"/>
  <c r="U359" i="1"/>
  <c r="AG359" i="1" s="1"/>
  <c r="AH359" i="1" s="1"/>
  <c r="AC457" i="1"/>
  <c r="AD457" i="1" s="1"/>
  <c r="AB474" i="1"/>
  <c r="AC474" i="1"/>
  <c r="AD474" i="1"/>
  <c r="U444" i="1"/>
  <c r="U497" i="1"/>
  <c r="AC497" i="1"/>
  <c r="AD497" i="1" s="1"/>
  <c r="AB298" i="1"/>
  <c r="AC298" i="1"/>
  <c r="AD298" i="1"/>
  <c r="AF298" i="1" s="1"/>
  <c r="AG298" i="1" s="1"/>
  <c r="AH298" i="1" s="1"/>
  <c r="U298" i="1"/>
  <c r="AC468" i="1"/>
  <c r="AD468" i="1" s="1"/>
  <c r="U490" i="1"/>
  <c r="AC490" i="1"/>
  <c r="AD490" i="1"/>
  <c r="AF490" i="1"/>
  <c r="AG490" i="1"/>
  <c r="AH490" i="1"/>
  <c r="U473" i="1"/>
  <c r="U476" i="1"/>
  <c r="AC476" i="1"/>
  <c r="AD476" i="1" s="1"/>
  <c r="AG476" i="1" s="1"/>
  <c r="AH476" i="1" s="1"/>
  <c r="AB476" i="1"/>
  <c r="U37" i="1"/>
  <c r="AB37" i="1"/>
  <c r="AC37" i="1"/>
  <c r="AD37" i="1" s="1"/>
  <c r="U499" i="1"/>
  <c r="AC499" i="1"/>
  <c r="AD499" i="1" s="1"/>
  <c r="AF499" i="1" s="1"/>
  <c r="AC77" i="1"/>
  <c r="AD77" i="1"/>
  <c r="AF77" i="1" s="1"/>
  <c r="U77" i="1"/>
  <c r="U55" i="1"/>
  <c r="U206" i="1"/>
  <c r="AB499" i="1"/>
  <c r="AG410" i="1"/>
  <c r="AH410" i="1" s="1"/>
  <c r="AF241" i="1"/>
  <c r="AF412" i="1"/>
  <c r="AG412" i="1" s="1"/>
  <c r="AH412" i="1" s="1"/>
  <c r="AF457" i="1"/>
  <c r="AF224" i="1"/>
  <c r="AG224" i="1" s="1"/>
  <c r="AH224" i="1" s="1"/>
  <c r="U313" i="1"/>
  <c r="U377" i="1"/>
  <c r="AB377" i="1"/>
  <c r="U41" i="1"/>
  <c r="AB41" i="1"/>
  <c r="AC41" i="1"/>
  <c r="AD41" i="1" s="1"/>
  <c r="U457" i="1"/>
  <c r="AC360" i="1"/>
  <c r="AD360" i="1" s="1"/>
  <c r="AC486" i="1"/>
  <c r="AD486" i="1"/>
  <c r="AF486" i="1" s="1"/>
  <c r="AB313" i="1"/>
  <c r="AC313" i="1"/>
  <c r="AD313" i="1" s="1"/>
  <c r="AB164" i="1"/>
  <c r="AC164" i="1"/>
  <c r="AD164" i="1"/>
  <c r="AF164" i="1" s="1"/>
  <c r="AG267" i="1"/>
  <c r="AH267" i="1"/>
  <c r="AB188" i="1"/>
  <c r="AC188" i="1"/>
  <c r="AD188" i="1"/>
  <c r="U188" i="1"/>
  <c r="U189" i="1"/>
  <c r="AB343" i="1"/>
  <c r="AC343" i="1"/>
  <c r="AD343" i="1"/>
  <c r="AF343" i="1" s="1"/>
  <c r="AC261" i="1"/>
  <c r="AD261" i="1" s="1"/>
  <c r="U164" i="1"/>
  <c r="AB366" i="1"/>
  <c r="AC366" i="1"/>
  <c r="AD366" i="1"/>
  <c r="AC463" i="1"/>
  <c r="AD463" i="1"/>
  <c r="AB486" i="1"/>
  <c r="AC364" i="1"/>
  <c r="AD364" i="1" s="1"/>
  <c r="AF379" i="1"/>
  <c r="AG201" i="1"/>
  <c r="AH201" i="1"/>
  <c r="AF269" i="1"/>
  <c r="AF228" i="1"/>
  <c r="AF358" i="1"/>
  <c r="AG358" i="1"/>
  <c r="AH358" i="1"/>
  <c r="AG159" i="1"/>
  <c r="AH159" i="1" s="1"/>
  <c r="AF24" i="1"/>
  <c r="AG24" i="1"/>
  <c r="AH24" i="1" s="1"/>
  <c r="U258" i="1"/>
  <c r="U270" i="1"/>
  <c r="AB270" i="1"/>
  <c r="AC270" i="1"/>
  <c r="AD270" i="1" s="1"/>
  <c r="U367" i="1"/>
  <c r="AC367" i="1"/>
  <c r="AD367" i="1" s="1"/>
  <c r="U415" i="1"/>
  <c r="U427" i="1"/>
  <c r="AB305" i="1"/>
  <c r="AC305" i="1"/>
  <c r="AD305" i="1" s="1"/>
  <c r="U177" i="1"/>
  <c r="AB177" i="1"/>
  <c r="AC177" i="1"/>
  <c r="AD177" i="1"/>
  <c r="AF177" i="1" s="1"/>
  <c r="AG96" i="1"/>
  <c r="AH96" i="1"/>
  <c r="AH61" i="1"/>
  <c r="U78" i="1"/>
  <c r="U340" i="1"/>
  <c r="U326" i="1"/>
  <c r="AB326" i="1"/>
  <c r="AC326" i="1"/>
  <c r="AD326" i="1" s="1"/>
  <c r="U70" i="1"/>
  <c r="AB70" i="1"/>
  <c r="AC70" i="1" s="1"/>
  <c r="AD70" i="1" s="1"/>
  <c r="U83" i="1"/>
  <c r="AB83" i="1"/>
  <c r="AC83" i="1" s="1"/>
  <c r="AD83" i="1" s="1"/>
  <c r="AF83" i="1" s="1"/>
  <c r="U388" i="1"/>
  <c r="AC388" i="1"/>
  <c r="AD388" i="1" s="1"/>
  <c r="U222" i="1"/>
  <c r="U202" i="1"/>
  <c r="AG154" i="1"/>
  <c r="AH154" i="1"/>
  <c r="AB222" i="1"/>
  <c r="AC222" i="1"/>
  <c r="AD222" i="1" s="1"/>
  <c r="AG396" i="1"/>
  <c r="AH396" i="1" s="1"/>
  <c r="AC284" i="1"/>
  <c r="AD284" i="1" s="1"/>
  <c r="AC408" i="1"/>
  <c r="AD408" i="1" s="1"/>
  <c r="U456" i="1"/>
  <c r="U121" i="1"/>
  <c r="AC121" i="1"/>
  <c r="AD121" i="1" s="1"/>
  <c r="U113" i="1"/>
  <c r="AC260" i="1"/>
  <c r="AD260" i="1" s="1"/>
  <c r="AF260" i="1"/>
  <c r="AG260" i="1" s="1"/>
  <c r="AH260" i="1" s="1"/>
  <c r="AB260" i="1"/>
  <c r="U314" i="1"/>
  <c r="AC314" i="1"/>
  <c r="AD314" i="1" s="1"/>
  <c r="AF314" i="1" s="1"/>
  <c r="U39" i="1"/>
  <c r="AB39" i="1"/>
  <c r="AC39" i="1"/>
  <c r="AD39" i="1"/>
  <c r="AF39" i="1"/>
  <c r="AG39" i="1"/>
  <c r="AH39" i="1"/>
  <c r="U54" i="1"/>
  <c r="AC256" i="1"/>
  <c r="AD256" i="1"/>
  <c r="AF256" i="1" s="1"/>
  <c r="AB256" i="1"/>
  <c r="AC175" i="1"/>
  <c r="AD175" i="1"/>
  <c r="AG175" i="1" s="1"/>
  <c r="AH175" i="1" s="1"/>
  <c r="AF175" i="1"/>
  <c r="U175" i="1"/>
  <c r="U260" i="1"/>
  <c r="AC377" i="1"/>
  <c r="AD377" i="1" s="1"/>
  <c r="AF377" i="1" s="1"/>
  <c r="AG377" i="1" s="1"/>
  <c r="AH377" i="1" s="1"/>
  <c r="V502" i="1"/>
  <c r="T502" i="1"/>
  <c r="U502" i="1" s="1"/>
  <c r="T491" i="1"/>
  <c r="AB491" i="1" s="1"/>
  <c r="AB490" i="1"/>
  <c r="V472" i="1"/>
  <c r="T472" i="1"/>
  <c r="AB472" i="1" s="1"/>
  <c r="T469" i="1"/>
  <c r="U469" i="1" s="1"/>
  <c r="AB469" i="1"/>
  <c r="T454" i="1"/>
  <c r="AB454" i="1" s="1"/>
  <c r="AC454" i="1"/>
  <c r="AD454" i="1" s="1"/>
  <c r="AF454" i="1"/>
  <c r="AG454" i="1"/>
  <c r="AH454" i="1" s="1"/>
  <c r="AE415" i="1"/>
  <c r="AA415" i="1"/>
  <c r="AB415" i="1" s="1"/>
  <c r="AC415" i="1"/>
  <c r="AD415" i="1" s="1"/>
  <c r="V409" i="1"/>
  <c r="T409" i="1"/>
  <c r="AA405" i="1"/>
  <c r="AB405" i="1"/>
  <c r="V401" i="1"/>
  <c r="T401" i="1"/>
  <c r="AB401" i="1" s="1"/>
  <c r="U401" i="1"/>
  <c r="AA389" i="1"/>
  <c r="AB389" i="1"/>
  <c r="AE381" i="1"/>
  <c r="AA381" i="1"/>
  <c r="AB381" i="1"/>
  <c r="AC381" i="1"/>
  <c r="AD381" i="1"/>
  <c r="AC459" i="1"/>
  <c r="AD459" i="1" s="1"/>
  <c r="U106" i="1"/>
  <c r="AC106" i="1"/>
  <c r="AD106" i="1"/>
  <c r="AC254" i="1"/>
  <c r="AD254" i="1" s="1"/>
  <c r="U254" i="1"/>
  <c r="U433" i="1"/>
  <c r="AB433" i="1"/>
  <c r="AC433" i="1"/>
  <c r="AD433" i="1"/>
  <c r="AF433" i="1"/>
  <c r="U423" i="1"/>
  <c r="U262" i="1"/>
  <c r="AB262" i="1"/>
  <c r="AC262" i="1"/>
  <c r="AD262" i="1"/>
  <c r="AF262" i="1"/>
  <c r="AG262" i="1" s="1"/>
  <c r="AH262" i="1" s="1"/>
  <c r="U416" i="1"/>
  <c r="AB416" i="1"/>
  <c r="AC416" i="1"/>
  <c r="AD416" i="1"/>
  <c r="AB236" i="1"/>
  <c r="AC236" i="1"/>
  <c r="AD236" i="1"/>
  <c r="AF236" i="1"/>
  <c r="U161" i="1"/>
  <c r="AB161" i="1"/>
  <c r="AC161" i="1"/>
  <c r="AD161" i="1" s="1"/>
  <c r="AF161" i="1" s="1"/>
  <c r="AG161" i="1" s="1"/>
  <c r="AH161" i="1" s="1"/>
  <c r="U74" i="1"/>
  <c r="AB74" i="1"/>
  <c r="AC74" i="1"/>
  <c r="AD74" i="1" s="1"/>
  <c r="U378" i="1"/>
  <c r="AB378" i="1"/>
  <c r="AC378" i="1"/>
  <c r="AD378" i="1" s="1"/>
  <c r="AF378" i="1" s="1"/>
  <c r="AC389" i="1"/>
  <c r="AD389" i="1" s="1"/>
  <c r="U389" i="1"/>
  <c r="AB212" i="1"/>
  <c r="AC212" i="1"/>
  <c r="AD212" i="1"/>
  <c r="AF212" i="1" s="1"/>
  <c r="U212" i="1"/>
  <c r="AF250" i="1"/>
  <c r="AG250" i="1" s="1"/>
  <c r="AH250" i="1" s="1"/>
  <c r="U278" i="1"/>
  <c r="AC278" i="1"/>
  <c r="AD278" i="1"/>
  <c r="AF278" i="1" s="1"/>
  <c r="AB32" i="1"/>
  <c r="U32" i="1"/>
  <c r="U203" i="1"/>
  <c r="AB203" i="1"/>
  <c r="AC203" i="1"/>
  <c r="AD203" i="1"/>
  <c r="U240" i="1"/>
  <c r="AB240" i="1"/>
  <c r="AC240" i="1"/>
  <c r="AD240" i="1" s="1"/>
  <c r="U149" i="1"/>
  <c r="AC149" i="1"/>
  <c r="AD149" i="1"/>
  <c r="AG149" i="1" s="1"/>
  <c r="AH149" i="1" s="1"/>
  <c r="U285" i="1"/>
  <c r="AC434" i="1"/>
  <c r="AD434" i="1" s="1"/>
  <c r="AF188" i="1"/>
  <c r="AG188" i="1"/>
  <c r="AH188" i="1"/>
  <c r="AC472" i="1"/>
  <c r="AD472" i="1" s="1"/>
  <c r="U472" i="1"/>
  <c r="AC401" i="1"/>
  <c r="AD401" i="1"/>
  <c r="AF401" i="1" s="1"/>
  <c r="AG401" i="1"/>
  <c r="AH401" i="1"/>
  <c r="U454" i="1"/>
  <c r="AF340" i="1"/>
  <c r="AF381" i="1"/>
  <c r="AF415" i="1"/>
  <c r="AG415" i="1"/>
  <c r="AH415" i="1" s="1"/>
  <c r="AF349" i="1"/>
  <c r="AG349" i="1"/>
  <c r="AH349" i="1"/>
  <c r="AF390" i="1"/>
  <c r="AG390" i="1" s="1"/>
  <c r="AH390" i="1" s="1"/>
  <c r="AG300" i="1"/>
  <c r="AH300" i="1"/>
  <c r="AF376" i="1"/>
  <c r="AG376" i="1" s="1"/>
  <c r="AH376" i="1" s="1"/>
  <c r="AF458" i="1"/>
  <c r="AF365" i="1"/>
  <c r="AF149" i="1"/>
  <c r="AG187" i="1"/>
  <c r="AH187" i="1"/>
  <c r="AG212" i="1"/>
  <c r="AH212" i="1" s="1"/>
  <c r="AF463" i="1"/>
  <c r="AG463" i="1"/>
  <c r="AH463" i="1" s="1"/>
  <c r="AF327" i="1"/>
  <c r="AG327" i="1"/>
  <c r="AH327" i="1" s="1"/>
  <c r="AF180" i="1"/>
  <c r="AG180" i="1"/>
  <c r="AH180" i="1" s="1"/>
  <c r="AF16" i="1"/>
  <c r="AG16" i="1" s="1"/>
  <c r="AH16" i="1" s="1"/>
  <c r="AF168" i="1"/>
  <c r="AG77" i="1"/>
  <c r="AH77" i="1" s="1"/>
  <c r="AF50" i="1"/>
  <c r="AG50" i="1" s="1"/>
  <c r="AH50" i="1" s="1"/>
  <c r="AF181" i="1"/>
  <c r="AF342" i="1"/>
  <c r="AF399" i="1"/>
  <c r="AG399" i="1"/>
  <c r="AH399" i="1"/>
  <c r="AG471" i="1"/>
  <c r="AH471" i="1" s="1"/>
  <c r="AF403" i="1"/>
  <c r="AG403" i="1" s="1"/>
  <c r="AH403" i="1" s="1"/>
  <c r="AG217" i="1"/>
  <c r="AH217" i="1" s="1"/>
  <c r="AG352" i="1"/>
  <c r="AH352" i="1" s="1"/>
  <c r="AG375" i="1"/>
  <c r="AH375" i="1"/>
  <c r="AG249" i="1"/>
  <c r="AH249" i="1" s="1"/>
  <c r="AG350" i="1"/>
  <c r="AH350" i="1" s="1"/>
  <c r="AF195" i="1"/>
  <c r="AF476" i="1"/>
  <c r="AF497" i="1"/>
  <c r="AG497" i="1" s="1"/>
  <c r="AH497" i="1" s="1"/>
  <c r="AG237" i="1"/>
  <c r="AH237" i="1" s="1"/>
  <c r="AG118" i="1"/>
  <c r="AH118" i="1" s="1"/>
  <c r="AF52" i="1"/>
  <c r="AG52" i="1" s="1"/>
  <c r="AH52" i="1"/>
  <c r="AF479" i="1"/>
  <c r="AG479" i="1"/>
  <c r="AH479" i="1" s="1"/>
  <c r="AG213" i="1"/>
  <c r="AH213" i="1"/>
  <c r="AG23" i="1"/>
  <c r="AH23" i="1" s="1"/>
  <c r="AF171" i="1"/>
  <c r="AG25" i="1"/>
  <c r="AH25" i="1" s="1"/>
  <c r="AG36" i="1"/>
  <c r="AH36" i="1"/>
  <c r="AG20" i="1"/>
  <c r="AH20" i="1"/>
  <c r="AG79" i="1"/>
  <c r="AH79" i="1" s="1"/>
  <c r="AF130" i="1"/>
  <c r="AH130" i="1"/>
  <c r="AF495" i="1"/>
  <c r="AF416" i="1"/>
  <c r="AG416" i="1"/>
  <c r="AH416" i="1"/>
  <c r="AG137" i="1"/>
  <c r="AH137" i="1" s="1"/>
  <c r="AF137" i="1"/>
  <c r="AF127" i="1"/>
  <c r="AG127" i="1"/>
  <c r="AH127" i="1" s="1"/>
  <c r="AG289" i="1"/>
  <c r="AH289" i="1" s="1"/>
  <c r="AG273" i="1"/>
  <c r="AH273" i="1" s="1"/>
  <c r="AF444" i="1"/>
  <c r="AG444" i="1"/>
  <c r="AH444" i="1" s="1"/>
  <c r="AG208" i="1"/>
  <c r="AH208" i="1"/>
  <c r="AG311" i="1"/>
  <c r="AH311" i="1" s="1"/>
  <c r="AF152" i="1"/>
  <c r="AG152" i="1"/>
  <c r="AH152" i="1" s="1"/>
  <c r="AF460" i="1"/>
  <c r="AF47" i="1"/>
  <c r="AG47" i="1"/>
  <c r="AH47" i="1"/>
  <c r="AG419" i="1"/>
  <c r="AH419" i="1"/>
  <c r="AG265" i="1"/>
  <c r="AH265" i="1" s="1"/>
  <c r="AF112" i="1"/>
  <c r="AF263" i="1"/>
  <c r="AG263" i="1"/>
  <c r="AH263" i="1"/>
  <c r="AF247" i="1"/>
  <c r="AG247" i="1"/>
  <c r="AH247" i="1" s="1"/>
  <c r="AG142" i="1"/>
  <c r="AH142" i="1" s="1"/>
  <c r="AG423" i="1"/>
  <c r="AH423" i="1" s="1"/>
  <c r="AF261" i="1"/>
  <c r="AG261" i="1" s="1"/>
  <c r="AH261" i="1" s="1"/>
  <c r="AG34" i="1"/>
  <c r="AH34" i="1"/>
  <c r="AG392" i="1"/>
  <c r="AH392" i="1"/>
  <c r="AF426" i="1"/>
  <c r="AF166" i="1"/>
  <c r="AG166" i="1" s="1"/>
  <c r="AH166" i="1" s="1"/>
  <c r="AG385" i="1"/>
  <c r="AH385" i="1" s="1"/>
  <c r="AF504" i="1"/>
  <c r="AG504" i="1"/>
  <c r="AH504" i="1" s="1"/>
  <c r="AG32" i="1"/>
  <c r="AH32" i="1" s="1"/>
  <c r="AF356" i="1"/>
  <c r="AG356" i="1"/>
  <c r="AH356" i="1" s="1"/>
  <c r="AB148" i="1"/>
  <c r="AF508" i="1"/>
  <c r="AB497" i="1"/>
  <c r="AB24" i="1"/>
  <c r="AB266" i="1"/>
  <c r="AB386" i="1"/>
  <c r="AB362" i="1"/>
  <c r="AB330" i="1"/>
  <c r="AB239" i="1"/>
  <c r="AF511" i="1"/>
  <c r="AG511" i="1" s="1"/>
  <c r="AA393" i="1"/>
  <c r="AB393" i="1"/>
  <c r="AC393" i="1"/>
  <c r="AD393" i="1"/>
  <c r="AA111" i="1"/>
  <c r="AB111" i="1" s="1"/>
  <c r="AC111" i="1" s="1"/>
  <c r="AD111" i="1" s="1"/>
  <c r="AA411" i="1"/>
  <c r="AB411" i="1" s="1"/>
  <c r="AC411" i="1" s="1"/>
  <c r="AD411" i="1" s="1"/>
  <c r="AA75" i="1"/>
  <c r="AA67" i="1"/>
  <c r="AA54" i="1"/>
  <c r="AB54" i="1"/>
  <c r="AC54" i="1"/>
  <c r="AD54" i="1" s="1"/>
  <c r="AF74" i="1"/>
  <c r="AG74" i="1"/>
  <c r="AH74" i="1"/>
  <c r="AG256" i="1"/>
  <c r="AH256" i="1"/>
  <c r="AF274" i="1"/>
  <c r="AG274" i="1"/>
  <c r="AH274" i="1" s="1"/>
  <c r="AF496" i="1"/>
  <c r="AF206" i="1"/>
  <c r="AF500" i="1"/>
  <c r="AG500" i="1"/>
  <c r="AH500" i="1"/>
  <c r="AF178" i="1"/>
  <c r="AG178" i="1" s="1"/>
  <c r="AH178" i="1"/>
  <c r="AF136" i="1"/>
  <c r="AG136" i="1" s="1"/>
  <c r="AH136" i="1" s="1"/>
  <c r="AG116" i="1"/>
  <c r="AH116" i="1"/>
  <c r="AF207" i="1"/>
  <c r="AG207" i="1"/>
  <c r="AH207" i="1" s="1"/>
  <c r="AF319" i="1"/>
  <c r="AG319" i="1" s="1"/>
  <c r="AH319" i="1" s="1"/>
  <c r="AF160" i="1"/>
  <c r="AG160" i="1"/>
  <c r="AH160" i="1"/>
  <c r="AF493" i="1"/>
  <c r="AF321" i="1"/>
  <c r="AG321" i="1" s="1"/>
  <c r="AH321" i="1" s="1"/>
  <c r="AF428" i="1"/>
  <c r="AG428" i="1"/>
  <c r="AH428" i="1"/>
  <c r="AF255" i="1"/>
  <c r="AG255" i="1"/>
  <c r="AH255" i="1" s="1"/>
  <c r="AF312" i="1"/>
  <c r="AF465" i="1"/>
  <c r="AG465" i="1"/>
  <c r="AH465" i="1"/>
  <c r="AF42" i="1"/>
  <c r="AG42" i="1"/>
  <c r="AH42" i="1" s="1"/>
  <c r="AB191" i="1"/>
  <c r="AC191" i="1"/>
  <c r="AD191" i="1"/>
  <c r="U334" i="1"/>
  <c r="AG334" i="1"/>
  <c r="AH334" i="1"/>
  <c r="U120" i="1"/>
  <c r="AG120" i="1" s="1"/>
  <c r="AH120" i="1" s="1"/>
  <c r="AC283" i="1"/>
  <c r="AD283" i="1" s="1"/>
  <c r="U163" i="1"/>
  <c r="AG163" i="1"/>
  <c r="AH163" i="1"/>
  <c r="U413" i="1"/>
  <c r="AC362" i="1"/>
  <c r="AD362" i="1"/>
  <c r="AF362" i="1" s="1"/>
  <c r="AB394" i="1"/>
  <c r="U394" i="1"/>
  <c r="AG394" i="1"/>
  <c r="AH394" i="1"/>
  <c r="AC417" i="1"/>
  <c r="AD417" i="1" s="1"/>
  <c r="AG417" i="1" s="1"/>
  <c r="AH417" i="1" s="1"/>
  <c r="U417" i="1"/>
  <c r="AF505" i="1"/>
  <c r="AG505" i="1"/>
  <c r="AH505" i="1" s="1"/>
  <c r="AH511" i="1"/>
  <c r="AB470" i="1"/>
  <c r="AC55" i="1"/>
  <c r="AD55" i="1"/>
  <c r="AB55" i="1"/>
  <c r="AC310" i="1"/>
  <c r="AD310" i="1"/>
  <c r="AC266" i="1"/>
  <c r="AD266" i="1"/>
  <c r="AB141" i="1"/>
  <c r="AC141" i="1"/>
  <c r="AD141" i="1"/>
  <c r="AG141" i="1" s="1"/>
  <c r="AH141" i="1" s="1"/>
  <c r="U510" i="1"/>
  <c r="AB510" i="1"/>
  <c r="AC510" i="1"/>
  <c r="AD510" i="1" s="1"/>
  <c r="AF510" i="1" s="1"/>
  <c r="AG508" i="1"/>
  <c r="AH508" i="1"/>
  <c r="AB506" i="1"/>
  <c r="AC506" i="1"/>
  <c r="AD506" i="1"/>
  <c r="U506" i="1"/>
  <c r="AB498" i="1"/>
  <c r="AC173" i="1"/>
  <c r="AD173" i="1"/>
  <c r="AB275" i="1"/>
  <c r="AC275" i="1"/>
  <c r="AD275" i="1" s="1"/>
  <c r="U220" i="1"/>
  <c r="U448" i="1"/>
  <c r="AG448" i="1"/>
  <c r="AH448" i="1"/>
  <c r="AC344" i="1"/>
  <c r="AD344" i="1" s="1"/>
  <c r="AB344" i="1"/>
  <c r="AB48" i="1"/>
  <c r="U48" i="1"/>
  <c r="AB211" i="1"/>
  <c r="AC211" i="1"/>
  <c r="AD211" i="1" s="1"/>
  <c r="AC296" i="1"/>
  <c r="AD296" i="1"/>
  <c r="AB315" i="1"/>
  <c r="AC315" i="1"/>
  <c r="AD315" i="1" s="1"/>
  <c r="AB335" i="1"/>
  <c r="AC335" i="1"/>
  <c r="AD335" i="1" s="1"/>
  <c r="AG335" i="1" s="1"/>
  <c r="AH335" i="1" s="1"/>
  <c r="AC384" i="1"/>
  <c r="AD384" i="1"/>
  <c r="AF384" i="1" s="1"/>
  <c r="AG384" i="1" s="1"/>
  <c r="AH384" i="1" s="1"/>
  <c r="U384" i="1"/>
  <c r="AF507" i="1"/>
  <c r="AG507" i="1"/>
  <c r="AH507" i="1" s="1"/>
  <c r="AB109" i="1"/>
  <c r="AC109" i="1" s="1"/>
  <c r="AD109" i="1"/>
  <c r="AF109" i="1" s="1"/>
  <c r="AF196" i="1"/>
  <c r="AB190" i="1"/>
  <c r="AC190" i="1"/>
  <c r="AD190" i="1"/>
  <c r="V461" i="1"/>
  <c r="AA446" i="1"/>
  <c r="AB446" i="1" s="1"/>
  <c r="AC446" i="1" s="1"/>
  <c r="AD446" i="1" s="1"/>
  <c r="AA441" i="1"/>
  <c r="AB441" i="1"/>
  <c r="AC441" i="1"/>
  <c r="AD441" i="1"/>
  <c r="AF441" i="1" s="1"/>
  <c r="AB391" i="1"/>
  <c r="U102" i="1"/>
  <c r="U239" i="1"/>
  <c r="U198" i="1"/>
  <c r="AG198" i="1"/>
  <c r="AH198" i="1" s="1"/>
  <c r="U143" i="1"/>
  <c r="AB442" i="1"/>
  <c r="AB434" i="1"/>
  <c r="AB430" i="1"/>
  <c r="AC430" i="1" s="1"/>
  <c r="AD430" i="1" s="1"/>
  <c r="AB413" i="1"/>
  <c r="AB353" i="1"/>
  <c r="AB414" i="1"/>
  <c r="AC414" i="1"/>
  <c r="AD414" i="1" s="1"/>
  <c r="AB140" i="1"/>
  <c r="AC140" i="1"/>
  <c r="AD140" i="1" s="1"/>
  <c r="AB156" i="1"/>
  <c r="AC156" i="1"/>
  <c r="AD156" i="1" s="1"/>
  <c r="AB448" i="1"/>
  <c r="AB410" i="1"/>
  <c r="AB400" i="1"/>
  <c r="AB384" i="1"/>
  <c r="AB371" i="1"/>
  <c r="AB354" i="1"/>
  <c r="U109" i="1"/>
  <c r="U221" i="1"/>
  <c r="U200" i="1"/>
  <c r="U196" i="1"/>
  <c r="U193" i="1"/>
  <c r="U190" i="1"/>
  <c r="U171" i="1"/>
  <c r="AG171" i="1"/>
  <c r="AH171" i="1" s="1"/>
  <c r="U195" i="1"/>
  <c r="AG195" i="1"/>
  <c r="AH195" i="1"/>
  <c r="AA443" i="1"/>
  <c r="AB417" i="1"/>
  <c r="AB406" i="1"/>
  <c r="V399" i="1"/>
  <c r="AB307" i="1"/>
  <c r="AB284" i="1"/>
  <c r="AB351" i="1"/>
  <c r="AB308" i="1"/>
  <c r="AB352" i="1"/>
  <c r="AB340" i="1"/>
  <c r="AB334" i="1"/>
  <c r="AB331" i="1"/>
  <c r="AB320" i="1"/>
  <c r="AB302" i="1"/>
  <c r="AB210" i="1"/>
  <c r="AB202" i="1"/>
  <c r="AB199" i="1"/>
  <c r="AB171" i="1"/>
  <c r="AB170" i="1"/>
  <c r="AB243" i="1"/>
  <c r="AB215" i="1"/>
  <c r="AB196" i="1"/>
  <c r="AB195" i="1"/>
  <c r="AB189" i="1"/>
  <c r="AB167" i="1"/>
  <c r="AB231" i="1"/>
  <c r="AB220" i="1"/>
  <c r="AB200" i="1"/>
  <c r="AB183" i="1"/>
  <c r="AB168" i="1"/>
  <c r="AB165" i="1"/>
  <c r="AB221" i="1"/>
  <c r="AB198" i="1"/>
  <c r="AB169" i="1"/>
  <c r="AB166" i="1"/>
  <c r="AB163" i="1"/>
  <c r="AB143" i="1"/>
  <c r="AB138" i="1"/>
  <c r="AA117" i="1"/>
  <c r="AB117" i="1" s="1"/>
  <c r="AC117" i="1" s="1"/>
  <c r="AD117" i="1" s="1"/>
  <c r="AB144" i="1"/>
  <c r="AA122" i="1"/>
  <c r="AB122" i="1"/>
  <c r="AC122" i="1"/>
  <c r="AD122" i="1"/>
  <c r="AF122" i="1" s="1"/>
  <c r="AG122" i="1" s="1"/>
  <c r="AH122" i="1" s="1"/>
  <c r="AB132" i="1"/>
  <c r="AA131" i="1"/>
  <c r="AB131" i="1"/>
  <c r="AC131" i="1"/>
  <c r="AD131" i="1"/>
  <c r="AF131" i="1" s="1"/>
  <c r="AB120" i="1"/>
  <c r="AB147" i="1"/>
  <c r="AB133" i="1"/>
  <c r="AC133" i="1"/>
  <c r="AD133" i="1" s="1"/>
  <c r="AA85" i="1"/>
  <c r="AB85" i="1"/>
  <c r="AC85" i="1"/>
  <c r="AD85" i="1"/>
  <c r="AG85" i="1" s="1"/>
  <c r="AH85" i="1" s="1"/>
  <c r="AA71" i="1"/>
  <c r="AB71" i="1"/>
  <c r="AC71" i="1"/>
  <c r="AD71" i="1" s="1"/>
  <c r="AB68" i="1"/>
  <c r="AC68" i="1" s="1"/>
  <c r="AD68" i="1" s="1"/>
  <c r="AA110" i="1"/>
  <c r="AB75" i="1"/>
  <c r="AC75" i="1" s="1"/>
  <c r="AD75" i="1" s="1"/>
  <c r="AB67" i="1"/>
  <c r="AC67" i="1" s="1"/>
  <c r="AD67" i="1" s="1"/>
  <c r="AB66" i="1"/>
  <c r="AC66" i="1" s="1"/>
  <c r="AD66" i="1"/>
  <c r="AA65" i="1"/>
  <c r="AB65" i="1" s="1"/>
  <c r="AC65" i="1" s="1"/>
  <c r="AD65" i="1" s="1"/>
  <c r="AA101" i="1"/>
  <c r="AB101" i="1"/>
  <c r="AC101" i="1" s="1"/>
  <c r="AD101" i="1"/>
  <c r="AA84" i="1"/>
  <c r="AB84" i="1"/>
  <c r="AC84" i="1" s="1"/>
  <c r="AD84" i="1" s="1"/>
  <c r="AA82" i="1"/>
  <c r="AB49" i="1"/>
  <c r="AB28" i="1"/>
  <c r="AB52" i="1"/>
  <c r="AB36" i="1"/>
  <c r="AF85" i="1"/>
  <c r="AG109" i="1"/>
  <c r="AH109" i="1" s="1"/>
  <c r="AF506" i="1"/>
  <c r="AG506" i="1"/>
  <c r="AH506" i="1" s="1"/>
  <c r="AF66" i="1"/>
  <c r="AG66" i="1"/>
  <c r="AH66" i="1" s="1"/>
  <c r="AF190" i="1"/>
  <c r="AG190" i="1"/>
  <c r="AH190" i="1" s="1"/>
  <c r="AF335" i="1"/>
  <c r="AF173" i="1"/>
  <c r="AF141" i="1"/>
  <c r="AG362" i="1"/>
  <c r="AH362" i="1"/>
  <c r="AF191" i="1"/>
  <c r="AG191" i="1"/>
  <c r="AH191" i="1" s="1"/>
  <c r="AF55" i="1"/>
  <c r="AF417" i="1"/>
  <c r="AF101" i="1"/>
  <c r="AG101" i="1"/>
  <c r="AH101" i="1"/>
  <c r="AF414" i="1"/>
  <c r="AG414" i="1"/>
  <c r="AH414" i="1"/>
  <c r="AG196" i="1"/>
  <c r="AH196" i="1" s="1"/>
  <c r="AF322" i="1" l="1"/>
  <c r="AG322" i="1" s="1"/>
  <c r="AH322" i="1" s="1"/>
  <c r="AF304" i="1"/>
  <c r="AG304" i="1" s="1"/>
  <c r="AH304" i="1" s="1"/>
  <c r="AF383" i="1"/>
  <c r="AF221" i="1"/>
  <c r="AG221" i="1" s="1"/>
  <c r="AH221" i="1" s="1"/>
  <c r="AF84" i="1"/>
  <c r="AG84" i="1"/>
  <c r="AH84" i="1" s="1"/>
  <c r="AF367" i="1"/>
  <c r="AG367" i="1" s="1"/>
  <c r="AH367" i="1" s="1"/>
  <c r="AF15" i="1"/>
  <c r="AG15" i="1" s="1"/>
  <c r="AH15" i="1" s="1"/>
  <c r="AF117" i="1"/>
  <c r="AG117" i="1" s="1"/>
  <c r="AH117" i="1" s="1"/>
  <c r="AF100" i="1"/>
  <c r="AG100" i="1"/>
  <c r="AH100" i="1" s="1"/>
  <c r="AF373" i="1"/>
  <c r="AG373" i="1" s="1"/>
  <c r="AH373" i="1" s="1"/>
  <c r="AF38" i="1"/>
  <c r="AG38" i="1" s="1"/>
  <c r="AH38" i="1" s="1"/>
  <c r="AF284" i="1"/>
  <c r="AG284" i="1" s="1"/>
  <c r="AH284" i="1" s="1"/>
  <c r="AF150" i="1"/>
  <c r="AG150" i="1" s="1"/>
  <c r="AH150" i="1" s="1"/>
  <c r="AF133" i="1"/>
  <c r="AG133" i="1" s="1"/>
  <c r="AH133" i="1" s="1"/>
  <c r="AG275" i="1"/>
  <c r="AH275" i="1" s="1"/>
  <c r="AF275" i="1"/>
  <c r="AF283" i="1"/>
  <c r="AG283" i="1" s="1"/>
  <c r="AH283" i="1" s="1"/>
  <c r="AF411" i="1"/>
  <c r="AG411" i="1" s="1"/>
  <c r="AH411" i="1" s="1"/>
  <c r="AF305" i="1"/>
  <c r="AG305" i="1" s="1"/>
  <c r="AH305" i="1" s="1"/>
  <c r="AG437" i="1"/>
  <c r="AH437" i="1" s="1"/>
  <c r="AF437" i="1"/>
  <c r="AF453" i="1"/>
  <c r="AG453" i="1" s="1"/>
  <c r="AH453" i="1" s="1"/>
  <c r="AF151" i="1"/>
  <c r="AG151" i="1"/>
  <c r="AH151" i="1" s="1"/>
  <c r="AF104" i="1"/>
  <c r="AG104" i="1" s="1"/>
  <c r="AH104" i="1" s="1"/>
  <c r="AG174" i="1"/>
  <c r="AH174" i="1" s="1"/>
  <c r="AF174" i="1"/>
  <c r="AF76" i="1"/>
  <c r="AG76" i="1" s="1"/>
  <c r="AH76" i="1" s="1"/>
  <c r="AF439" i="1"/>
  <c r="AG439" i="1"/>
  <c r="AH439" i="1" s="1"/>
  <c r="AF75" i="1"/>
  <c r="AG75" i="1" s="1"/>
  <c r="AH75" i="1" s="1"/>
  <c r="AF156" i="1"/>
  <c r="AG156" i="1" s="1"/>
  <c r="AH156" i="1" s="1"/>
  <c r="AF211" i="1"/>
  <c r="AG211" i="1"/>
  <c r="AH211" i="1" s="1"/>
  <c r="AF459" i="1"/>
  <c r="AG459" i="1" s="1"/>
  <c r="AH459" i="1" s="1"/>
  <c r="AG232" i="1"/>
  <c r="AH232" i="1" s="1"/>
  <c r="AF480" i="1"/>
  <c r="AG480" i="1" s="1"/>
  <c r="AH480" i="1" s="1"/>
  <c r="AF68" i="1"/>
  <c r="AG68" i="1"/>
  <c r="AH68" i="1" s="1"/>
  <c r="AG49" i="1"/>
  <c r="AH49" i="1" s="1"/>
  <c r="AF49" i="1"/>
  <c r="AF155" i="1"/>
  <c r="AG155" i="1"/>
  <c r="AH155" i="1" s="1"/>
  <c r="AF467" i="1"/>
  <c r="AG467" i="1" s="1"/>
  <c r="AH467" i="1" s="1"/>
  <c r="AF484" i="1"/>
  <c r="AG484" i="1" s="1"/>
  <c r="AH484" i="1" s="1"/>
  <c r="AF369" i="1"/>
  <c r="AG369" i="1" s="1"/>
  <c r="AH369" i="1" s="1"/>
  <c r="AG123" i="1"/>
  <c r="AH123" i="1" s="1"/>
  <c r="AF123" i="1"/>
  <c r="AF63" i="1"/>
  <c r="AG63" i="1" s="1"/>
  <c r="AH63" i="1" s="1"/>
  <c r="AF48" i="1"/>
  <c r="AG48" i="1" s="1"/>
  <c r="AH48" i="1" s="1"/>
  <c r="AF235" i="1"/>
  <c r="AG235" i="1" s="1"/>
  <c r="AH235" i="1" s="1"/>
  <c r="AF466" i="1"/>
  <c r="AF338" i="1"/>
  <c r="AF324" i="1"/>
  <c r="AG324" i="1" s="1"/>
  <c r="AH324" i="1" s="1"/>
  <c r="AF354" i="1"/>
  <c r="AG354" i="1" s="1"/>
  <c r="AH354" i="1" s="1"/>
  <c r="AF40" i="1"/>
  <c r="AG40" i="1" s="1"/>
  <c r="AH40" i="1" s="1"/>
  <c r="AF326" i="1"/>
  <c r="AG326" i="1" s="1"/>
  <c r="AH326" i="1" s="1"/>
  <c r="AG37" i="1"/>
  <c r="AH37" i="1" s="1"/>
  <c r="AF37" i="1"/>
  <c r="AF473" i="1"/>
  <c r="AG473" i="1"/>
  <c r="AH473" i="1" s="1"/>
  <c r="AF430" i="1"/>
  <c r="AG430" i="1" s="1"/>
  <c r="AH430" i="1" s="1"/>
  <c r="AF475" i="1"/>
  <c r="AG475" i="1"/>
  <c r="AH475" i="1" s="1"/>
  <c r="AG88" i="1"/>
  <c r="AH88" i="1" s="1"/>
  <c r="AF318" i="1"/>
  <c r="AG318" i="1" s="1"/>
  <c r="AH318" i="1" s="1"/>
  <c r="AF501" i="1"/>
  <c r="AG501" i="1" s="1"/>
  <c r="AH501" i="1" s="1"/>
  <c r="AF445" i="1"/>
  <c r="AG445" i="1" s="1"/>
  <c r="AH445" i="1" s="1"/>
  <c r="AF71" i="1"/>
  <c r="AG71" i="1"/>
  <c r="AH71" i="1" s="1"/>
  <c r="AG266" i="1"/>
  <c r="AH266" i="1" s="1"/>
  <c r="AF65" i="1"/>
  <c r="AG65" i="1"/>
  <c r="AH65" i="1" s="1"/>
  <c r="AF315" i="1"/>
  <c r="AG315" i="1" s="1"/>
  <c r="AH315" i="1" s="1"/>
  <c r="AF111" i="1"/>
  <c r="AG111" i="1" s="1"/>
  <c r="AH111" i="1" s="1"/>
  <c r="AF254" i="1"/>
  <c r="AG254" i="1" s="1"/>
  <c r="AH254" i="1" s="1"/>
  <c r="AG468" i="1"/>
  <c r="AH468" i="1" s="1"/>
  <c r="AF468" i="1"/>
  <c r="AF355" i="1"/>
  <c r="AG355" i="1"/>
  <c r="AH355" i="1" s="1"/>
  <c r="AF446" i="1"/>
  <c r="AG446" i="1" s="1"/>
  <c r="AH446" i="1" s="1"/>
  <c r="AF344" i="1"/>
  <c r="AG344" i="1" s="1"/>
  <c r="AH344" i="1" s="1"/>
  <c r="AF121" i="1"/>
  <c r="AG121" i="1" s="1"/>
  <c r="AH121" i="1" s="1"/>
  <c r="AF70" i="1"/>
  <c r="AG70" i="1"/>
  <c r="AH70" i="1" s="1"/>
  <c r="AG489" i="1"/>
  <c r="AH489" i="1" s="1"/>
  <c r="AF489" i="1"/>
  <c r="AF306" i="1"/>
  <c r="AG306" i="1"/>
  <c r="AH306" i="1" s="1"/>
  <c r="AF309" i="1"/>
  <c r="AG309" i="1" s="1"/>
  <c r="AH309" i="1" s="1"/>
  <c r="AF268" i="1"/>
  <c r="AG268" i="1"/>
  <c r="AH268" i="1" s="1"/>
  <c r="AF157" i="1"/>
  <c r="AG157" i="1" s="1"/>
  <c r="AH157" i="1" s="1"/>
  <c r="AF308" i="1"/>
  <c r="AG308" i="1" s="1"/>
  <c r="AH308" i="1" s="1"/>
  <c r="AF67" i="1"/>
  <c r="AG67" i="1" s="1"/>
  <c r="AH67" i="1" s="1"/>
  <c r="AF434" i="1"/>
  <c r="AG434" i="1" s="1"/>
  <c r="AH434" i="1" s="1"/>
  <c r="AF398" i="1"/>
  <c r="AG398" i="1"/>
  <c r="AH398" i="1" s="1"/>
  <c r="AF388" i="1"/>
  <c r="AG388" i="1"/>
  <c r="AH388" i="1" s="1"/>
  <c r="AF238" i="1"/>
  <c r="AG238" i="1" s="1"/>
  <c r="AH238" i="1" s="1"/>
  <c r="AF185" i="1"/>
  <c r="AG185" i="1" s="1"/>
  <c r="AH185" i="1" s="1"/>
  <c r="AF114" i="1"/>
  <c r="AG114" i="1" s="1"/>
  <c r="AH114" i="1" s="1"/>
  <c r="AF140" i="1"/>
  <c r="AG140" i="1"/>
  <c r="AH140" i="1" s="1"/>
  <c r="AF360" i="1"/>
  <c r="AG360" i="1" s="1"/>
  <c r="AH360" i="1" s="1"/>
  <c r="AG229" i="1"/>
  <c r="AH229" i="1" s="1"/>
  <c r="AF229" i="1"/>
  <c r="AF456" i="1"/>
  <c r="AG456" i="1"/>
  <c r="AH456" i="1" s="1"/>
  <c r="AF189" i="1"/>
  <c r="AG189" i="1" s="1"/>
  <c r="AH189" i="1" s="1"/>
  <c r="AF400" i="1"/>
  <c r="AG400" i="1" s="1"/>
  <c r="AH400" i="1" s="1"/>
  <c r="AF54" i="1"/>
  <c r="AG54" i="1" s="1"/>
  <c r="AH54" i="1" s="1"/>
  <c r="AF313" i="1"/>
  <c r="AG313" i="1" s="1"/>
  <c r="AH313" i="1" s="1"/>
  <c r="AF435" i="1"/>
  <c r="AG435" i="1" s="1"/>
  <c r="AH435" i="1" s="1"/>
  <c r="AF245" i="1"/>
  <c r="AG245" i="1" s="1"/>
  <c r="AH245" i="1" s="1"/>
  <c r="AF382" i="1"/>
  <c r="AG382" i="1" s="1"/>
  <c r="AH382" i="1" s="1"/>
  <c r="AF31" i="1"/>
  <c r="AG31" i="1" s="1"/>
  <c r="AH31" i="1" s="1"/>
  <c r="AF270" i="1"/>
  <c r="AG270" i="1" s="1"/>
  <c r="AH270" i="1" s="1"/>
  <c r="AF472" i="1"/>
  <c r="AG472" i="1" s="1"/>
  <c r="AH472" i="1" s="1"/>
  <c r="AG433" i="1"/>
  <c r="AH433" i="1" s="1"/>
  <c r="AF341" i="1"/>
  <c r="AG341" i="1" s="1"/>
  <c r="AH341" i="1" s="1"/>
  <c r="AG14" i="1"/>
  <c r="AH14" i="1" s="1"/>
  <c r="AG496" i="1"/>
  <c r="AH496" i="1" s="1"/>
  <c r="AG199" i="1"/>
  <c r="AH199" i="1" s="1"/>
  <c r="AG441" i="1"/>
  <c r="AH441" i="1" s="1"/>
  <c r="AG231" i="1"/>
  <c r="AH231" i="1" s="1"/>
  <c r="AF408" i="1"/>
  <c r="AG408" i="1"/>
  <c r="AH408" i="1" s="1"/>
  <c r="AG452" i="1"/>
  <c r="AH452" i="1" s="1"/>
  <c r="AB443" i="1"/>
  <c r="AG413" i="1"/>
  <c r="AH413" i="1" s="1"/>
  <c r="AG33" i="1"/>
  <c r="AH33" i="1" s="1"/>
  <c r="AF106" i="1"/>
  <c r="AG106" i="1" s="1"/>
  <c r="AH106" i="1" s="1"/>
  <c r="AG442" i="1"/>
  <c r="AH442" i="1" s="1"/>
  <c r="AG177" i="1"/>
  <c r="AH177" i="1" s="1"/>
  <c r="AF368" i="1"/>
  <c r="AG368" i="1" s="1"/>
  <c r="AH368" i="1" s="1"/>
  <c r="AG278" i="1"/>
  <c r="AH278" i="1" s="1"/>
  <c r="AG365" i="1"/>
  <c r="AH365" i="1" s="1"/>
  <c r="AG371" i="1"/>
  <c r="AH371" i="1" s="1"/>
  <c r="U491" i="1"/>
  <c r="AB502" i="1"/>
  <c r="AF222" i="1"/>
  <c r="AG222" i="1"/>
  <c r="AH222" i="1" s="1"/>
  <c r="AF330" i="1"/>
  <c r="AG330" i="1" s="1"/>
  <c r="AH330" i="1" s="1"/>
  <c r="AF474" i="1"/>
  <c r="AG474" i="1" s="1"/>
  <c r="AH474" i="1" s="1"/>
  <c r="U466" i="1"/>
  <c r="AG466" i="1" s="1"/>
  <c r="AH466" i="1" s="1"/>
  <c r="AC258" i="1"/>
  <c r="AD258" i="1" s="1"/>
  <c r="AF297" i="1"/>
  <c r="AG297" i="1" s="1"/>
  <c r="AH297" i="1" s="1"/>
  <c r="AF210" i="1"/>
  <c r="AG210" i="1" s="1"/>
  <c r="AH210" i="1" s="1"/>
  <c r="AG216" i="1"/>
  <c r="AH216" i="1" s="1"/>
  <c r="AC234" i="1"/>
  <c r="AD234" i="1" s="1"/>
  <c r="AB271" i="1"/>
  <c r="AF232" i="1"/>
  <c r="AG421" i="1"/>
  <c r="AH421" i="1" s="1"/>
  <c r="AF421" i="1"/>
  <c r="AF498" i="1"/>
  <c r="U290" i="1"/>
  <c r="AB290" i="1"/>
  <c r="AC290" i="1"/>
  <c r="AD290" i="1" s="1"/>
  <c r="AG340" i="1"/>
  <c r="AH340" i="1" s="1"/>
  <c r="AB283" i="1"/>
  <c r="U283" i="1"/>
  <c r="AF165" i="1"/>
  <c r="AG165" i="1" s="1"/>
  <c r="AH165" i="1" s="1"/>
  <c r="AB252" i="1"/>
  <c r="U252" i="1"/>
  <c r="AC252" i="1"/>
  <c r="AD252" i="1" s="1"/>
  <c r="U92" i="1"/>
  <c r="U182" i="1"/>
  <c r="AB18" i="1"/>
  <c r="AC18" i="1"/>
  <c r="AD18" i="1" s="1"/>
  <c r="U287" i="1"/>
  <c r="AB287" i="1"/>
  <c r="U98" i="1"/>
  <c r="AB98" i="1"/>
  <c r="AC98" i="1" s="1"/>
  <c r="AD98" i="1" s="1"/>
  <c r="U40" i="1"/>
  <c r="U128" i="1"/>
  <c r="AB139" i="1"/>
  <c r="U139" i="1"/>
  <c r="AC139" i="1"/>
  <c r="AD139" i="1" s="1"/>
  <c r="U179" i="1"/>
  <c r="AF933" i="1"/>
  <c r="AG933" i="1" s="1"/>
  <c r="AH933" i="1" s="1"/>
  <c r="AF911" i="1"/>
  <c r="AG911" i="1" s="1"/>
  <c r="AH911" i="1" s="1"/>
  <c r="AF601" i="1"/>
  <c r="AG601" i="1" s="1"/>
  <c r="AH601" i="1" s="1"/>
  <c r="AF953" i="1"/>
  <c r="AG953" i="1" s="1"/>
  <c r="AH953" i="1" s="1"/>
  <c r="AF938" i="1"/>
  <c r="AG938" i="1" s="1"/>
  <c r="AH938" i="1" s="1"/>
  <c r="AC936" i="1"/>
  <c r="AD936" i="1" s="1"/>
  <c r="U936" i="1"/>
  <c r="AB936" i="1"/>
  <c r="AF41" i="1"/>
  <c r="AG41" i="1"/>
  <c r="AH41" i="1" s="1"/>
  <c r="AF253" i="1"/>
  <c r="AG253" i="1" s="1"/>
  <c r="AH253" i="1" s="1"/>
  <c r="AF60" i="1"/>
  <c r="AG60" i="1" s="1"/>
  <c r="AH60" i="1" s="1"/>
  <c r="AF88" i="1"/>
  <c r="AF370" i="1"/>
  <c r="AG370" i="1" s="1"/>
  <c r="AH370" i="1" s="1"/>
  <c r="AF225" i="1"/>
  <c r="AG225" i="1" s="1"/>
  <c r="AH225" i="1" s="1"/>
  <c r="AF64" i="1"/>
  <c r="AG64" i="1" s="1"/>
  <c r="AH64" i="1" s="1"/>
  <c r="U449" i="1"/>
  <c r="AC449" i="1"/>
  <c r="AD449" i="1" s="1"/>
  <c r="U431" i="1"/>
  <c r="U286" i="1"/>
  <c r="AB286" i="1"/>
  <c r="AC286" i="1"/>
  <c r="AD286" i="1" s="1"/>
  <c r="AB150" i="1"/>
  <c r="U150" i="1"/>
  <c r="U405" i="1"/>
  <c r="AC405" i="1"/>
  <c r="AD405" i="1" s="1"/>
  <c r="AB197" i="1"/>
  <c r="AC197" i="1"/>
  <c r="AD197" i="1" s="1"/>
  <c r="U197" i="1"/>
  <c r="U19" i="1"/>
  <c r="AC19" i="1"/>
  <c r="AD19" i="1" s="1"/>
  <c r="AB40" i="1"/>
  <c r="AC28" i="1"/>
  <c r="AD28" i="1" s="1"/>
  <c r="AG916" i="1"/>
  <c r="AH916" i="1" s="1"/>
  <c r="AF614" i="1"/>
  <c r="AG614" i="1"/>
  <c r="AH614" i="1" s="1"/>
  <c r="AC912" i="1"/>
  <c r="AD912" i="1" s="1"/>
  <c r="U912" i="1"/>
  <c r="AB912" i="1"/>
  <c r="U925" i="1"/>
  <c r="AB925" i="1"/>
  <c r="AG112" i="1"/>
  <c r="AH112" i="1" s="1"/>
  <c r="AF53" i="1"/>
  <c r="AG53" i="1"/>
  <c r="AH53" i="1" s="1"/>
  <c r="AG158" i="1"/>
  <c r="AH158" i="1" s="1"/>
  <c r="AG374" i="1"/>
  <c r="AH374" i="1" s="1"/>
  <c r="AC451" i="1"/>
  <c r="AD451" i="1" s="1"/>
  <c r="U451" i="1"/>
  <c r="AB451" i="1"/>
  <c r="AB192" i="1"/>
  <c r="AC192" i="1"/>
  <c r="AD192" i="1" s="1"/>
  <c r="U481" i="1"/>
  <c r="AC481" i="1"/>
  <c r="AD481" i="1" s="1"/>
  <c r="U338" i="1"/>
  <c r="AG338" i="1" s="1"/>
  <c r="AH338" i="1" s="1"/>
  <c r="U272" i="1"/>
  <c r="AC272" i="1"/>
  <c r="AD272" i="1" s="1"/>
  <c r="AB272" i="1"/>
  <c r="U26" i="1"/>
  <c r="AC26" i="1"/>
  <c r="AD26" i="1" s="1"/>
  <c r="AB174" i="1"/>
  <c r="AG331" i="1"/>
  <c r="AH331" i="1" s="1"/>
  <c r="AF331" i="1"/>
  <c r="AB30" i="1"/>
  <c r="AC30" i="1"/>
  <c r="AD30" i="1" s="1"/>
  <c r="AC226" i="1"/>
  <c r="AD226" i="1" s="1"/>
  <c r="AB226" i="1"/>
  <c r="AB29" i="1"/>
  <c r="AC29" i="1"/>
  <c r="AD29" i="1" s="1"/>
  <c r="AC193" i="1"/>
  <c r="AD193" i="1" s="1"/>
  <c r="AB193" i="1"/>
  <c r="AG167" i="1"/>
  <c r="AH167" i="1" s="1"/>
  <c r="AF186" i="1"/>
  <c r="AG186" i="1" s="1"/>
  <c r="AH186" i="1" s="1"/>
  <c r="AB69" i="1"/>
  <c r="AC69" i="1"/>
  <c r="AD69" i="1" s="1"/>
  <c r="U69" i="1"/>
  <c r="AC82" i="1"/>
  <c r="AD82" i="1" s="1"/>
  <c r="U424" i="1"/>
  <c r="AB424" i="1"/>
  <c r="AB204" i="1"/>
  <c r="U204" i="1"/>
  <c r="AC204" i="1"/>
  <c r="AD204" i="1" s="1"/>
  <c r="AF244" i="1"/>
  <c r="AG244" i="1" s="1"/>
  <c r="AH244" i="1" s="1"/>
  <c r="AG202" i="1"/>
  <c r="AH202" i="1" s="1"/>
  <c r="AB450" i="1"/>
  <c r="AC450" i="1"/>
  <c r="AD450" i="1" s="1"/>
  <c r="AB184" i="1"/>
  <c r="U184" i="1"/>
  <c r="AC184" i="1"/>
  <c r="AD184" i="1" s="1"/>
  <c r="AG861" i="1"/>
  <c r="AH861" i="1" s="1"/>
  <c r="AF861" i="1"/>
  <c r="AF989" i="1"/>
  <c r="AG989" i="1" s="1"/>
  <c r="AH989" i="1" s="1"/>
  <c r="AF317" i="1"/>
  <c r="AG317" i="1" s="1"/>
  <c r="AH317" i="1" s="1"/>
  <c r="AF427" i="1"/>
  <c r="AG427" i="1"/>
  <c r="AH427" i="1" s="1"/>
  <c r="AG105" i="1"/>
  <c r="AH105" i="1" s="1"/>
  <c r="AF105" i="1"/>
  <c r="AF422" i="1"/>
  <c r="AG422" i="1" s="1"/>
  <c r="AH422" i="1" s="1"/>
  <c r="AF464" i="1"/>
  <c r="AG464" i="1" s="1"/>
  <c r="AH464" i="1" s="1"/>
  <c r="AF393" i="1"/>
  <c r="AG393" i="1" s="1"/>
  <c r="AH393" i="1" s="1"/>
  <c r="AG425" i="1"/>
  <c r="AH425" i="1" s="1"/>
  <c r="AF215" i="1"/>
  <c r="AG215" i="1" s="1"/>
  <c r="AH215" i="1" s="1"/>
  <c r="AG372" i="1"/>
  <c r="AH372" i="1" s="1"/>
  <c r="AF240" i="1"/>
  <c r="AG240" i="1" s="1"/>
  <c r="AH240" i="1" s="1"/>
  <c r="U450" i="1"/>
  <c r="U294" i="1"/>
  <c r="AF22" i="1"/>
  <c r="AG22" i="1" s="1"/>
  <c r="AH22" i="1" s="1"/>
  <c r="AG214" i="1"/>
  <c r="AH214" i="1" s="1"/>
  <c r="AF214" i="1"/>
  <c r="AF281" i="1"/>
  <c r="AG281" i="1" s="1"/>
  <c r="AH281" i="1" s="1"/>
  <c r="AF266" i="1"/>
  <c r="AF296" i="1"/>
  <c r="AG296" i="1" s="1"/>
  <c r="AH296" i="1" s="1"/>
  <c r="AB82" i="1"/>
  <c r="AG333" i="1"/>
  <c r="AH333" i="1" s="1"/>
  <c r="AG93" i="1"/>
  <c r="AH93" i="1" s="1"/>
  <c r="AG314" i="1"/>
  <c r="AH314" i="1" s="1"/>
  <c r="AG108" i="1"/>
  <c r="AH108" i="1" s="1"/>
  <c r="AG301" i="1"/>
  <c r="AH301" i="1" s="1"/>
  <c r="AG431" i="1"/>
  <c r="AH431" i="1" s="1"/>
  <c r="AG172" i="1"/>
  <c r="AH172" i="1" s="1"/>
  <c r="AG343" i="1"/>
  <c r="AH343" i="1" s="1"/>
  <c r="AG205" i="1"/>
  <c r="AH205" i="1" s="1"/>
  <c r="AG183" i="1"/>
  <c r="AH183" i="1" s="1"/>
  <c r="AG353" i="1"/>
  <c r="AH353" i="1" s="1"/>
  <c r="AC469" i="1"/>
  <c r="AD469" i="1" s="1"/>
  <c r="AC502" i="1"/>
  <c r="AD502" i="1" s="1"/>
  <c r="AG492" i="1"/>
  <c r="AH492" i="1" s="1"/>
  <c r="U192" i="1"/>
  <c r="AG97" i="1"/>
  <c r="AH97" i="1" s="1"/>
  <c r="AF97" i="1"/>
  <c r="AB431" i="1"/>
  <c r="AC146" i="1"/>
  <c r="AD146" i="1" s="1"/>
  <c r="AG395" i="1"/>
  <c r="AH395" i="1" s="1"/>
  <c r="AB338" i="1"/>
  <c r="AC494" i="1"/>
  <c r="AD494" i="1" s="1"/>
  <c r="AF391" i="1"/>
  <c r="AG391" i="1"/>
  <c r="AH391" i="1" s="1"/>
  <c r="AG426" i="1"/>
  <c r="AH426" i="1" s="1"/>
  <c r="AF336" i="1"/>
  <c r="AG336" i="1" s="1"/>
  <c r="AH336" i="1" s="1"/>
  <c r="AC329" i="1"/>
  <c r="AD329" i="1" s="1"/>
  <c r="AB329" i="1"/>
  <c r="U436" i="1"/>
  <c r="AB436" i="1"/>
  <c r="AC436" i="1" s="1"/>
  <c r="AD436" i="1" s="1"/>
  <c r="U296" i="1"/>
  <c r="AB257" i="1"/>
  <c r="U257" i="1"/>
  <c r="AG257" i="1" s="1"/>
  <c r="AH257" i="1" s="1"/>
  <c r="U387" i="1"/>
  <c r="AG387" i="1" s="1"/>
  <c r="AH387" i="1" s="1"/>
  <c r="AB387" i="1"/>
  <c r="AB477" i="1"/>
  <c r="AC477" i="1"/>
  <c r="AD477" i="1" s="1"/>
  <c r="U477" i="1"/>
  <c r="U397" i="1"/>
  <c r="AC397" i="1"/>
  <c r="AD397" i="1" s="1"/>
  <c r="AB397" i="1"/>
  <c r="U153" i="1"/>
  <c r="AG153" i="1" s="1"/>
  <c r="AH153" i="1" s="1"/>
  <c r="AC99" i="1"/>
  <c r="AD99" i="1" s="1"/>
  <c r="AB99" i="1"/>
  <c r="AB259" i="1"/>
  <c r="AC259" i="1"/>
  <c r="AD259" i="1" s="1"/>
  <c r="U134" i="1"/>
  <c r="AB134" i="1"/>
  <c r="AC134" i="1"/>
  <c r="AD134" i="1" s="1"/>
  <c r="AB438" i="1"/>
  <c r="AC438" i="1" s="1"/>
  <c r="AD438" i="1" s="1"/>
  <c r="U438" i="1"/>
  <c r="U295" i="1"/>
  <c r="AC295" i="1"/>
  <c r="AD295" i="1" s="1"/>
  <c r="AB295" i="1"/>
  <c r="AG579" i="1"/>
  <c r="AH579" i="1" s="1"/>
  <c r="AF579" i="1"/>
  <c r="AF663" i="1"/>
  <c r="AG663" i="1" s="1"/>
  <c r="AH663" i="1" s="1"/>
  <c r="AF552" i="1"/>
  <c r="AG552" i="1" s="1"/>
  <c r="AH552" i="1" s="1"/>
  <c r="AF990" i="1"/>
  <c r="AG990" i="1"/>
  <c r="AH990" i="1" s="1"/>
  <c r="AF600" i="1"/>
  <c r="AG600" i="1" s="1"/>
  <c r="AH600" i="1" s="1"/>
  <c r="AG173" i="1"/>
  <c r="AH173" i="1" s="1"/>
  <c r="AF323" i="1"/>
  <c r="AG323" i="1" s="1"/>
  <c r="AH323" i="1" s="1"/>
  <c r="AF345" i="1"/>
  <c r="AG345" i="1"/>
  <c r="AH345" i="1" s="1"/>
  <c r="AF179" i="1"/>
  <c r="AG179" i="1"/>
  <c r="AH179" i="1" s="1"/>
  <c r="AG325" i="1"/>
  <c r="AH325" i="1" s="1"/>
  <c r="AG83" i="1"/>
  <c r="AH83" i="1" s="1"/>
  <c r="AG236" i="1"/>
  <c r="AH236" i="1" s="1"/>
  <c r="AF337" i="1"/>
  <c r="AG337" i="1" s="1"/>
  <c r="AH337" i="1" s="1"/>
  <c r="AG264" i="1"/>
  <c r="AH264" i="1" s="1"/>
  <c r="AF59" i="1"/>
  <c r="AG59" i="1" s="1"/>
  <c r="AH59" i="1" s="1"/>
  <c r="U332" i="1"/>
  <c r="AC332" i="1"/>
  <c r="AD332" i="1" s="1"/>
  <c r="AG107" i="1"/>
  <c r="AH107" i="1" s="1"/>
  <c r="AF107" i="1"/>
  <c r="AB466" i="1"/>
  <c r="U324" i="1"/>
  <c r="AB324" i="1"/>
  <c r="U383" i="1"/>
  <c r="AG383" i="1" s="1"/>
  <c r="AH383" i="1" s="1"/>
  <c r="AB383" i="1"/>
  <c r="AB304" i="1"/>
  <c r="U304" i="1"/>
  <c r="AG55" i="1"/>
  <c r="AH55" i="1" s="1"/>
  <c r="AF455" i="1"/>
  <c r="AG455" i="1" s="1"/>
  <c r="AH455" i="1" s="1"/>
  <c r="AG440" i="1"/>
  <c r="AH440" i="1" s="1"/>
  <c r="AF144" i="1"/>
  <c r="AG144" i="1" s="1"/>
  <c r="AH144" i="1" s="1"/>
  <c r="AG486" i="1"/>
  <c r="AH486" i="1" s="1"/>
  <c r="AG228" i="1"/>
  <c r="AH228" i="1" s="1"/>
  <c r="AG287" i="1"/>
  <c r="AH287" i="1" s="1"/>
  <c r="AC294" i="1"/>
  <c r="AD294" i="1" s="1"/>
  <c r="AB449" i="1"/>
  <c r="U494" i="1"/>
  <c r="AF418" i="1"/>
  <c r="AG418" i="1"/>
  <c r="AH418" i="1" s="1"/>
  <c r="AF209" i="1"/>
  <c r="AG209" i="1" s="1"/>
  <c r="AH209" i="1" s="1"/>
  <c r="AG27" i="1"/>
  <c r="AH27" i="1" s="1"/>
  <c r="AC424" i="1"/>
  <c r="AD424" i="1" s="1"/>
  <c r="AF147" i="1"/>
  <c r="AG147" i="1"/>
  <c r="AH147" i="1" s="1"/>
  <c r="U478" i="1"/>
  <c r="AC478" i="1"/>
  <c r="AD478" i="1" s="1"/>
  <c r="U482" i="1"/>
  <c r="AC482" i="1"/>
  <c r="AD482" i="1" s="1"/>
  <c r="AG13" i="1"/>
  <c r="AH13" i="1" s="1"/>
  <c r="AF13" i="1"/>
  <c r="AG241" i="1"/>
  <c r="AH241" i="1" s="1"/>
  <c r="AB87" i="1"/>
  <c r="AC87" i="1" s="1"/>
  <c r="AD87" i="1" s="1"/>
  <c r="U361" i="1"/>
  <c r="AB361" i="1"/>
  <c r="AC361" i="1"/>
  <c r="AD361" i="1" s="1"/>
  <c r="AF242" i="1"/>
  <c r="AG242" i="1"/>
  <c r="AH242" i="1" s="1"/>
  <c r="AF200" i="1"/>
  <c r="AG200" i="1" s="1"/>
  <c r="AH200" i="1" s="1"/>
  <c r="U233" i="1"/>
  <c r="AB233" i="1"/>
  <c r="AC233" i="1"/>
  <c r="AD233" i="1" s="1"/>
  <c r="AG940" i="1"/>
  <c r="AH940" i="1" s="1"/>
  <c r="AF617" i="1"/>
  <c r="AG617" i="1" s="1"/>
  <c r="AH617" i="1" s="1"/>
  <c r="AF867" i="1"/>
  <c r="AG867" i="1" s="1"/>
  <c r="AH867" i="1" s="1"/>
  <c r="AC925" i="1"/>
  <c r="AD925" i="1" s="1"/>
  <c r="AF905" i="1"/>
  <c r="AG905" i="1"/>
  <c r="AH905" i="1" s="1"/>
  <c r="AF854" i="1"/>
  <c r="AG854" i="1"/>
  <c r="AH854" i="1" s="1"/>
  <c r="AF564" i="1"/>
  <c r="AG564" i="1"/>
  <c r="AH564" i="1" s="1"/>
  <c r="AG531" i="1"/>
  <c r="AH531" i="1" s="1"/>
  <c r="AF531" i="1"/>
  <c r="AF687" i="1"/>
  <c r="AG687" i="1" s="1"/>
  <c r="AH687" i="1" s="1"/>
  <c r="AB825" i="1"/>
  <c r="U825" i="1"/>
  <c r="AG825" i="1" s="1"/>
  <c r="AH825" i="1" s="1"/>
  <c r="U836" i="1"/>
  <c r="AG836" i="1" s="1"/>
  <c r="AH836" i="1" s="1"/>
  <c r="AB836" i="1"/>
  <c r="U840" i="1"/>
  <c r="AB840" i="1"/>
  <c r="AC840" i="1"/>
  <c r="AD840" i="1" s="1"/>
  <c r="AB794" i="1"/>
  <c r="U794" i="1"/>
  <c r="AC794" i="1"/>
  <c r="AD794" i="1" s="1"/>
  <c r="AG293" i="1"/>
  <c r="AH293" i="1" s="1"/>
  <c r="AB409" i="1"/>
  <c r="AC409" i="1" s="1"/>
  <c r="AD409" i="1" s="1"/>
  <c r="U409" i="1"/>
  <c r="AF364" i="1"/>
  <c r="AG364" i="1"/>
  <c r="AH364" i="1" s="1"/>
  <c r="AG292" i="1"/>
  <c r="AH292" i="1" s="1"/>
  <c r="AG227" i="1"/>
  <c r="AH227" i="1" s="1"/>
  <c r="AB487" i="1"/>
  <c r="U487" i="1"/>
  <c r="AC487" i="1"/>
  <c r="AD487" i="1" s="1"/>
  <c r="AG219" i="1"/>
  <c r="AH219" i="1" s="1"/>
  <c r="AG462" i="1"/>
  <c r="AH462" i="1" s="1"/>
  <c r="AF366" i="1"/>
  <c r="AG366" i="1"/>
  <c r="AH366" i="1" s="1"/>
  <c r="AG457" i="1"/>
  <c r="AH457" i="1" s="1"/>
  <c r="AC380" i="1"/>
  <c r="AD380" i="1" s="1"/>
  <c r="AB380" i="1"/>
  <c r="U364" i="1"/>
  <c r="AB364" i="1"/>
  <c r="AG320" i="1"/>
  <c r="AH320" i="1" s="1"/>
  <c r="AG131" i="1"/>
  <c r="AH131" i="1" s="1"/>
  <c r="AG510" i="1"/>
  <c r="AH510" i="1" s="1"/>
  <c r="AF310" i="1"/>
  <c r="AG310" i="1" s="1"/>
  <c r="AH310" i="1" s="1"/>
  <c r="AB110" i="1"/>
  <c r="AC110" i="1" s="1"/>
  <c r="AD110" i="1" s="1"/>
  <c r="AF45" i="1"/>
  <c r="AG45" i="1" s="1"/>
  <c r="AH45" i="1" s="1"/>
  <c r="AG279" i="1"/>
  <c r="AH279" i="1" s="1"/>
  <c r="AG499" i="1"/>
  <c r="AH499" i="1" s="1"/>
  <c r="AG176" i="1"/>
  <c r="AH176" i="1" s="1"/>
  <c r="AG115" i="1"/>
  <c r="AH115" i="1" s="1"/>
  <c r="AG460" i="1"/>
  <c r="AH460" i="1" s="1"/>
  <c r="AG35" i="1"/>
  <c r="AH35" i="1" s="1"/>
  <c r="AC443" i="1"/>
  <c r="AD443" i="1" s="1"/>
  <c r="AG143" i="1"/>
  <c r="AH143" i="1" s="1"/>
  <c r="AG378" i="1"/>
  <c r="AH378" i="1" s="1"/>
  <c r="AC491" i="1"/>
  <c r="AD491" i="1" s="1"/>
  <c r="AF203" i="1"/>
  <c r="AG203" i="1"/>
  <c r="AH203" i="1" s="1"/>
  <c r="AG389" i="1"/>
  <c r="AH389" i="1" s="1"/>
  <c r="AF389" i="1"/>
  <c r="AG381" i="1"/>
  <c r="AH381" i="1" s="1"/>
  <c r="AF485" i="1"/>
  <c r="AG485" i="1" s="1"/>
  <c r="AH485" i="1" s="1"/>
  <c r="AF162" i="1"/>
  <c r="AG162" i="1" s="1"/>
  <c r="AH162" i="1" s="1"/>
  <c r="AF282" i="1"/>
  <c r="AG282" i="1" s="1"/>
  <c r="AH282" i="1" s="1"/>
  <c r="AG348" i="1"/>
  <c r="AH348" i="1" s="1"/>
  <c r="AF386" i="1"/>
  <c r="AG386" i="1" s="1"/>
  <c r="AH386" i="1" s="1"/>
  <c r="AF328" i="1"/>
  <c r="AG328" i="1" s="1"/>
  <c r="AH328" i="1" s="1"/>
  <c r="AC182" i="1"/>
  <c r="AD182" i="1" s="1"/>
  <c r="AC271" i="1"/>
  <c r="AD271" i="1" s="1"/>
  <c r="AC243" i="1"/>
  <c r="AD243" i="1" s="1"/>
  <c r="U89" i="1"/>
  <c r="AC89" i="1"/>
  <c r="AD89" i="1" s="1"/>
  <c r="U498" i="1"/>
  <c r="AG498" i="1" s="1"/>
  <c r="AH498" i="1" s="1"/>
  <c r="AB319" i="1"/>
  <c r="AF276" i="1"/>
  <c r="AG276" i="1" s="1"/>
  <c r="AH276" i="1" s="1"/>
  <c r="AB291" i="1"/>
  <c r="AC291" i="1"/>
  <c r="AD291" i="1" s="1"/>
  <c r="U342" i="1"/>
  <c r="AG342" i="1" s="1"/>
  <c r="AH342" i="1" s="1"/>
  <c r="AB342" i="1"/>
  <c r="AB21" i="1"/>
  <c r="AC21" i="1"/>
  <c r="AD21" i="1" s="1"/>
  <c r="U21" i="1"/>
  <c r="U18" i="1"/>
  <c r="AB285" i="1"/>
  <c r="AC285" i="1"/>
  <c r="AD285" i="1" s="1"/>
  <c r="AB90" i="1"/>
  <c r="AC90" i="1"/>
  <c r="AD90" i="1" s="1"/>
  <c r="AB348" i="1"/>
  <c r="U235" i="1"/>
  <c r="AB235" i="1"/>
  <c r="U277" i="1"/>
  <c r="AB277" i="1"/>
  <c r="AC277" i="1"/>
  <c r="AD277" i="1" s="1"/>
  <c r="AB488" i="1"/>
  <c r="AC488" i="1"/>
  <c r="AD488" i="1" s="1"/>
  <c r="U347" i="1"/>
  <c r="AC347" i="1"/>
  <c r="AD347" i="1" s="1"/>
  <c r="AB43" i="1"/>
  <c r="U43" i="1"/>
  <c r="AC43" i="1"/>
  <c r="AD43" i="1" s="1"/>
  <c r="AF574" i="1"/>
  <c r="AG574" i="1"/>
  <c r="AH574" i="1" s="1"/>
  <c r="AF528" i="1"/>
  <c r="AG528" i="1" s="1"/>
  <c r="AH528" i="1" s="1"/>
  <c r="AF926" i="1"/>
  <c r="AG926" i="1"/>
  <c r="AH926" i="1" s="1"/>
  <c r="AF886" i="1"/>
  <c r="AG886" i="1" s="1"/>
  <c r="AH886" i="1" s="1"/>
  <c r="AF679" i="1"/>
  <c r="AG679" i="1"/>
  <c r="AH679" i="1" s="1"/>
  <c r="AG164" i="1"/>
  <c r="AH164" i="1" s="1"/>
  <c r="AC44" i="1"/>
  <c r="AD44" i="1" s="1"/>
  <c r="U44" i="1"/>
  <c r="AC95" i="1"/>
  <c r="AD95" i="1" s="1"/>
  <c r="AF952" i="1"/>
  <c r="AG952" i="1" s="1"/>
  <c r="AH952" i="1" s="1"/>
  <c r="AG939" i="1"/>
  <c r="AH939" i="1" s="1"/>
  <c r="AG907" i="1"/>
  <c r="AH907" i="1" s="1"/>
  <c r="AG583" i="1"/>
  <c r="AH583" i="1" s="1"/>
  <c r="AF869" i="1"/>
  <c r="AG869" i="1"/>
  <c r="AH869" i="1" s="1"/>
  <c r="AG835" i="1"/>
  <c r="AH835" i="1" s="1"/>
  <c r="AF656" i="1"/>
  <c r="AG656" i="1" s="1"/>
  <c r="AH656" i="1" s="1"/>
  <c r="AF696" i="1"/>
  <c r="AG696" i="1"/>
  <c r="AH696" i="1" s="1"/>
  <c r="AB549" i="1"/>
  <c r="U549" i="1"/>
  <c r="AC549" i="1"/>
  <c r="AD549" i="1" s="1"/>
  <c r="AF566" i="1"/>
  <c r="AG566" i="1" s="1"/>
  <c r="AH566" i="1" s="1"/>
  <c r="AB630" i="1"/>
  <c r="AC630" i="1"/>
  <c r="AD630" i="1" s="1"/>
  <c r="U630" i="1"/>
  <c r="U537" i="1"/>
  <c r="AB537" i="1"/>
  <c r="AC537" i="1"/>
  <c r="AD537" i="1" s="1"/>
  <c r="AG628" i="1"/>
  <c r="AH628" i="1" s="1"/>
  <c r="AF628" i="1"/>
  <c r="AC730" i="1"/>
  <c r="AD730" i="1" s="1"/>
  <c r="U730" i="1"/>
  <c r="AB730" i="1"/>
  <c r="AF615" i="1"/>
  <c r="AG615" i="1"/>
  <c r="AH615" i="1" s="1"/>
  <c r="AB687" i="1"/>
  <c r="U687" i="1"/>
  <c r="AF753" i="1"/>
  <c r="AG753" i="1"/>
  <c r="AH753" i="1" s="1"/>
  <c r="V991" i="1"/>
  <c r="T991" i="1"/>
  <c r="AB975" i="1"/>
  <c r="AC975" i="1"/>
  <c r="AD975" i="1" s="1"/>
  <c r="U975" i="1"/>
  <c r="U968" i="1"/>
  <c r="AC968" i="1"/>
  <c r="AD968" i="1" s="1"/>
  <c r="AB968" i="1"/>
  <c r="T956" i="1"/>
  <c r="V956" i="1"/>
  <c r="AB954" i="1"/>
  <c r="AF483" i="1"/>
  <c r="AG483" i="1" s="1"/>
  <c r="AH483" i="1" s="1"/>
  <c r="AC339" i="1"/>
  <c r="AD339" i="1" s="1"/>
  <c r="U292" i="1"/>
  <c r="U56" i="1"/>
  <c r="AC56" i="1"/>
  <c r="AD56" i="1" s="1"/>
  <c r="AB379" i="1"/>
  <c r="U379" i="1"/>
  <c r="AG379" i="1" s="1"/>
  <c r="AH379" i="1" s="1"/>
  <c r="U336" i="1"/>
  <c r="AC132" i="1"/>
  <c r="AD132" i="1" s="1"/>
  <c r="AB31" i="1"/>
  <c r="U31" i="1"/>
  <c r="AG590" i="1"/>
  <c r="AH590" i="1" s="1"/>
  <c r="AF880" i="1"/>
  <c r="AG880" i="1"/>
  <c r="AH880" i="1" s="1"/>
  <c r="AG983" i="1"/>
  <c r="AH983" i="1" s="1"/>
  <c r="AF634" i="1"/>
  <c r="AG634" i="1"/>
  <c r="AH634" i="1" s="1"/>
  <c r="AF665" i="1"/>
  <c r="AG665" i="1" s="1"/>
  <c r="AH665" i="1" s="1"/>
  <c r="AB892" i="1"/>
  <c r="AC892" i="1"/>
  <c r="AD892" i="1" s="1"/>
  <c r="T954" i="1"/>
  <c r="AF965" i="1"/>
  <c r="AG965" i="1" s="1"/>
  <c r="AH965" i="1" s="1"/>
  <c r="AB673" i="1"/>
  <c r="U673" i="1"/>
  <c r="AC673" i="1"/>
  <c r="AD673" i="1" s="1"/>
  <c r="AF736" i="1"/>
  <c r="AF748" i="1"/>
  <c r="AG748" i="1" s="1"/>
  <c r="AH748" i="1" s="1"/>
  <c r="AF770" i="1"/>
  <c r="AG770" i="1"/>
  <c r="AH770" i="1" s="1"/>
  <c r="AF567" i="1"/>
  <c r="AG567" i="1" s="1"/>
  <c r="AH567" i="1" s="1"/>
  <c r="U404" i="1"/>
  <c r="AC404" i="1"/>
  <c r="AD404" i="1" s="1"/>
  <c r="AB421" i="1"/>
  <c r="AB357" i="1"/>
  <c r="AG942" i="1"/>
  <c r="AH942" i="1" s="1"/>
  <c r="AG789" i="1"/>
  <c r="AH789" i="1" s="1"/>
  <c r="AF789" i="1"/>
  <c r="AF807" i="1"/>
  <c r="AG807" i="1"/>
  <c r="AH807" i="1" s="1"/>
  <c r="AF885" i="1"/>
  <c r="AG885" i="1"/>
  <c r="AH885" i="1" s="1"/>
  <c r="AF577" i="1"/>
  <c r="AG577" i="1"/>
  <c r="AH577" i="1" s="1"/>
  <c r="AF541" i="1"/>
  <c r="AG541" i="1" s="1"/>
  <c r="AH541" i="1" s="1"/>
  <c r="AG606" i="1"/>
  <c r="AH606" i="1" s="1"/>
  <c r="AF650" i="1"/>
  <c r="AG650" i="1"/>
  <c r="AH650" i="1" s="1"/>
  <c r="AF681" i="1"/>
  <c r="AG681" i="1" s="1"/>
  <c r="AH681" i="1" s="1"/>
  <c r="AF678" i="1"/>
  <c r="AG678" i="1" s="1"/>
  <c r="AH678" i="1" s="1"/>
  <c r="AF546" i="1"/>
  <c r="AB503" i="1"/>
  <c r="U503" i="1"/>
  <c r="AC503" i="1"/>
  <c r="AD503" i="1" s="1"/>
  <c r="U592" i="1"/>
  <c r="AB592" i="1"/>
  <c r="AC592" i="1"/>
  <c r="AD592" i="1" s="1"/>
  <c r="AB56" i="1"/>
  <c r="AC129" i="1"/>
  <c r="AD129" i="1" s="1"/>
  <c r="AC73" i="1"/>
  <c r="AD73" i="1" s="1"/>
  <c r="AC351" i="1"/>
  <c r="AD351" i="1" s="1"/>
  <c r="AB388" i="1"/>
  <c r="AC302" i="1"/>
  <c r="AD302" i="1" s="1"/>
  <c r="AC169" i="1"/>
  <c r="AD169" i="1" s="1"/>
  <c r="U169" i="1"/>
  <c r="U95" i="1"/>
  <c r="AF920" i="1"/>
  <c r="AG920" i="1"/>
  <c r="AH920" i="1" s="1"/>
  <c r="AG633" i="1"/>
  <c r="AH633" i="1" s="1"/>
  <c r="AF863" i="1"/>
  <c r="AG863" i="1"/>
  <c r="AH863" i="1" s="1"/>
  <c r="AG756" i="1"/>
  <c r="AH756" i="1" s="1"/>
  <c r="AG640" i="1"/>
  <c r="AH640" i="1" s="1"/>
  <c r="U800" i="1"/>
  <c r="AB800" i="1"/>
  <c r="AC800" i="1"/>
  <c r="AD800" i="1" s="1"/>
  <c r="AC856" i="1"/>
  <c r="AD856" i="1" s="1"/>
  <c r="AB856" i="1"/>
  <c r="AB860" i="1"/>
  <c r="AC860" i="1"/>
  <c r="AD860" i="1" s="1"/>
  <c r="U860" i="1"/>
  <c r="AG700" i="1"/>
  <c r="AH700" i="1" s="1"/>
  <c r="U168" i="1"/>
  <c r="AG168" i="1" s="1"/>
  <c r="AH168" i="1" s="1"/>
  <c r="AB178" i="1"/>
  <c r="AG821" i="1"/>
  <c r="AH821" i="1" s="1"/>
  <c r="AG799" i="1"/>
  <c r="AH799" i="1" s="1"/>
  <c r="AF642" i="1"/>
  <c r="AG642" i="1"/>
  <c r="AH642" i="1" s="1"/>
  <c r="AF534" i="1"/>
  <c r="AG534" i="1"/>
  <c r="AH534" i="1" s="1"/>
  <c r="AG532" i="1"/>
  <c r="AH532" i="1" s="1"/>
  <c r="U582" i="1"/>
  <c r="AB582" i="1"/>
  <c r="AC582" i="1"/>
  <c r="AD582" i="1" s="1"/>
  <c r="AF701" i="1"/>
  <c r="AG701" i="1" s="1"/>
  <c r="AH701" i="1" s="1"/>
  <c r="AF621" i="1"/>
  <c r="AG621" i="1"/>
  <c r="AH621" i="1" s="1"/>
  <c r="AC941" i="1"/>
  <c r="AD941" i="1" s="1"/>
  <c r="U941" i="1"/>
  <c r="AB941" i="1"/>
  <c r="AB535" i="1"/>
  <c r="AC535" i="1"/>
  <c r="AD535" i="1" s="1"/>
  <c r="U535" i="1"/>
  <c r="U766" i="1"/>
  <c r="AC766" i="1"/>
  <c r="AD766" i="1" s="1"/>
  <c r="AB766" i="1"/>
  <c r="U447" i="1"/>
  <c r="AG447" i="1" s="1"/>
  <c r="AH447" i="1" s="1"/>
  <c r="AG929" i="1"/>
  <c r="AH929" i="1" s="1"/>
  <c r="AF557" i="1"/>
  <c r="AG557" i="1" s="1"/>
  <c r="AH557" i="1" s="1"/>
  <c r="AF662" i="1"/>
  <c r="AG662" i="1"/>
  <c r="AH662" i="1" s="1"/>
  <c r="AG705" i="1"/>
  <c r="AH705" i="1" s="1"/>
  <c r="AF705" i="1"/>
  <c r="AF787" i="1"/>
  <c r="AG787" i="1" s="1"/>
  <c r="AH787" i="1" s="1"/>
  <c r="AF698" i="1"/>
  <c r="AG698" i="1"/>
  <c r="AH698" i="1" s="1"/>
  <c r="AF695" i="1"/>
  <c r="AG695" i="1" s="1"/>
  <c r="AH695" i="1" s="1"/>
  <c r="AF981" i="1"/>
  <c r="AG981" i="1" s="1"/>
  <c r="AH981" i="1" s="1"/>
  <c r="AB847" i="1"/>
  <c r="AC847" i="1"/>
  <c r="AD847" i="1" s="1"/>
  <c r="U868" i="1"/>
  <c r="AB868" i="1"/>
  <c r="AC868" i="1"/>
  <c r="AD868" i="1" s="1"/>
  <c r="AB872" i="1"/>
  <c r="AC872" i="1"/>
  <c r="AD872" i="1" s="1"/>
  <c r="AC898" i="1"/>
  <c r="AD898" i="1" s="1"/>
  <c r="U898" i="1"/>
  <c r="AB509" i="1"/>
  <c r="U509" i="1"/>
  <c r="AC509" i="1"/>
  <c r="AD509" i="1" s="1"/>
  <c r="AB994" i="1"/>
  <c r="AC994" i="1"/>
  <c r="AD994" i="1" s="1"/>
  <c r="U994" i="1"/>
  <c r="U962" i="1"/>
  <c r="AC962" i="1"/>
  <c r="AD962" i="1" s="1"/>
  <c r="AG798" i="1"/>
  <c r="AH798" i="1" s="1"/>
  <c r="AG879" i="1"/>
  <c r="AH879" i="1" s="1"/>
  <c r="AG845" i="1"/>
  <c r="AH845" i="1" s="1"/>
  <c r="AG823" i="1"/>
  <c r="AH823" i="1" s="1"/>
  <c r="AG585" i="1"/>
  <c r="AH585" i="1" s="1"/>
  <c r="AF917" i="1"/>
  <c r="AG917" i="1"/>
  <c r="AH917" i="1" s="1"/>
  <c r="AG801" i="1"/>
  <c r="AH801" i="1" s="1"/>
  <c r="AF533" i="1"/>
  <c r="AG533" i="1"/>
  <c r="AH533" i="1" s="1"/>
  <c r="AF594" i="1"/>
  <c r="AG594" i="1" s="1"/>
  <c r="AH594" i="1" s="1"/>
  <c r="AB579" i="1"/>
  <c r="U579" i="1"/>
  <c r="AC573" i="1"/>
  <c r="AD573" i="1" s="1"/>
  <c r="AB573" i="1"/>
  <c r="U573" i="1"/>
  <c r="U805" i="1"/>
  <c r="AB805" i="1"/>
  <c r="AC908" i="1"/>
  <c r="AD908" i="1" s="1"/>
  <c r="U908" i="1"/>
  <c r="AB908" i="1"/>
  <c r="U915" i="1"/>
  <c r="AB915" i="1"/>
  <c r="AC915" i="1"/>
  <c r="AD915" i="1" s="1"/>
  <c r="AC927" i="1"/>
  <c r="AD927" i="1" s="1"/>
  <c r="U927" i="1"/>
  <c r="AC959" i="1"/>
  <c r="AD959" i="1" s="1"/>
  <c r="AB959" i="1"/>
  <c r="U959" i="1"/>
  <c r="AG720" i="1"/>
  <c r="AH720" i="1" s="1"/>
  <c r="U755" i="1"/>
  <c r="AC755" i="1"/>
  <c r="AD755" i="1" s="1"/>
  <c r="AB727" i="1"/>
  <c r="AC727" i="1"/>
  <c r="AD727" i="1" s="1"/>
  <c r="T999" i="1"/>
  <c r="AB113" i="1"/>
  <c r="AC113" i="1" s="1"/>
  <c r="AD113" i="1" s="1"/>
  <c r="AF823" i="1"/>
  <c r="AF591" i="1"/>
  <c r="AG591" i="1" s="1"/>
  <c r="AH591" i="1" s="1"/>
  <c r="AG946" i="1"/>
  <c r="AH946" i="1" s="1"/>
  <c r="AC805" i="1"/>
  <c r="AD805" i="1" s="1"/>
  <c r="AG713" i="1"/>
  <c r="AH713" i="1" s="1"/>
  <c r="AF685" i="1"/>
  <c r="AG685" i="1"/>
  <c r="AH685" i="1" s="1"/>
  <c r="AF686" i="1"/>
  <c r="AG686" i="1"/>
  <c r="AH686" i="1" s="1"/>
  <c r="AF718" i="1"/>
  <c r="AG718" i="1" s="1"/>
  <c r="AH718" i="1" s="1"/>
  <c r="AC931" i="1"/>
  <c r="AD931" i="1" s="1"/>
  <c r="AB931" i="1"/>
  <c r="AB962" i="1"/>
  <c r="AC828" i="1"/>
  <c r="AD828" i="1" s="1"/>
  <c r="AB828" i="1"/>
  <c r="U828" i="1"/>
  <c r="AB832" i="1"/>
  <c r="AC832" i="1"/>
  <c r="AD832" i="1" s="1"/>
  <c r="U832" i="1"/>
  <c r="AB849" i="1"/>
  <c r="AC849" i="1"/>
  <c r="AD849" i="1" s="1"/>
  <c r="U849" i="1"/>
  <c r="AC853" i="1"/>
  <c r="AD853" i="1" s="1"/>
  <c r="U853" i="1"/>
  <c r="AC882" i="1"/>
  <c r="AD882" i="1" s="1"/>
  <c r="AB882" i="1"/>
  <c r="U882" i="1"/>
  <c r="AC901" i="1"/>
  <c r="AD901" i="1" s="1"/>
  <c r="AB901" i="1"/>
  <c r="AF759" i="1"/>
  <c r="AG759" i="1" s="1"/>
  <c r="AH759" i="1" s="1"/>
  <c r="AF742" i="1"/>
  <c r="AG742" i="1"/>
  <c r="AH742" i="1" s="1"/>
  <c r="U708" i="1"/>
  <c r="AC708" i="1"/>
  <c r="AD708" i="1" s="1"/>
  <c r="AB708" i="1"/>
  <c r="U978" i="1"/>
  <c r="AB978" i="1"/>
  <c r="AC978" i="1"/>
  <c r="AD978" i="1" s="1"/>
  <c r="AF647" i="1"/>
  <c r="AG647" i="1"/>
  <c r="AH647" i="1" s="1"/>
  <c r="AG555" i="1"/>
  <c r="AH555" i="1" s="1"/>
  <c r="AF555" i="1"/>
  <c r="AF813" i="1"/>
  <c r="AG813" i="1" s="1"/>
  <c r="AH813" i="1" s="1"/>
  <c r="AG833" i="1"/>
  <c r="AH833" i="1" s="1"/>
  <c r="AG664" i="1"/>
  <c r="AH664" i="1" s="1"/>
  <c r="AB581" i="1"/>
  <c r="U581" i="1"/>
  <c r="AG581" i="1" s="1"/>
  <c r="AH581" i="1" s="1"/>
  <c r="AG737" i="1"/>
  <c r="AH737" i="1" s="1"/>
  <c r="AC795" i="1"/>
  <c r="AD795" i="1" s="1"/>
  <c r="AB795" i="1"/>
  <c r="U795" i="1"/>
  <c r="AF971" i="1"/>
  <c r="AG971" i="1"/>
  <c r="AH971" i="1" s="1"/>
  <c r="AG639" i="1"/>
  <c r="AH639" i="1" s="1"/>
  <c r="AF644" i="1"/>
  <c r="AG644" i="1"/>
  <c r="AH644" i="1" s="1"/>
  <c r="U545" i="1"/>
  <c r="AC545" i="1"/>
  <c r="AD545" i="1" s="1"/>
  <c r="AB545" i="1"/>
  <c r="U631" i="1"/>
  <c r="AC631" i="1"/>
  <c r="AD631" i="1" s="1"/>
  <c r="AB631" i="1"/>
  <c r="AC704" i="1"/>
  <c r="AD704" i="1" s="1"/>
  <c r="AB704" i="1"/>
  <c r="AG762" i="1"/>
  <c r="AH762" i="1" s="1"/>
  <c r="AF762" i="1"/>
  <c r="AG776" i="1"/>
  <c r="AH776" i="1" s="1"/>
  <c r="AB719" i="1"/>
  <c r="AC719" i="1"/>
  <c r="AD719" i="1" s="1"/>
  <c r="U998" i="1"/>
  <c r="AC998" i="1"/>
  <c r="AD998" i="1" s="1"/>
  <c r="AB998" i="1"/>
  <c r="V995" i="1"/>
  <c r="T995" i="1"/>
  <c r="T979" i="1"/>
  <c r="AG904" i="1"/>
  <c r="AH904" i="1" s="1"/>
  <c r="AG512" i="1"/>
  <c r="AH512" i="1" s="1"/>
  <c r="AF568" i="1"/>
  <c r="AG568" i="1"/>
  <c r="AH568" i="1" s="1"/>
  <c r="AG521" i="1"/>
  <c r="AH521" i="1" s="1"/>
  <c r="AF515" i="1"/>
  <c r="AG515" i="1"/>
  <c r="AH515" i="1" s="1"/>
  <c r="AF674" i="1"/>
  <c r="AG674" i="1"/>
  <c r="AH674" i="1" s="1"/>
  <c r="AG671" i="1"/>
  <c r="AH671" i="1" s="1"/>
  <c r="U897" i="1"/>
  <c r="AB897" i="1"/>
  <c r="AC897" i="1"/>
  <c r="AD897" i="1" s="1"/>
  <c r="AC888" i="1"/>
  <c r="AD888" i="1" s="1"/>
  <c r="U888" i="1"/>
  <c r="AG561" i="1"/>
  <c r="AH561" i="1" s="1"/>
  <c r="AF556" i="1"/>
  <c r="AG556" i="1"/>
  <c r="AH556" i="1" s="1"/>
  <c r="AG526" i="1"/>
  <c r="AH526" i="1" s="1"/>
  <c r="AB736" i="1"/>
  <c r="U736" i="1"/>
  <c r="AG736" i="1" s="1"/>
  <c r="AH736" i="1" s="1"/>
  <c r="AC784" i="1"/>
  <c r="AD784" i="1" s="1"/>
  <c r="AB784" i="1"/>
  <c r="U784" i="1"/>
  <c r="AF619" i="1"/>
  <c r="AG619" i="1" s="1"/>
  <c r="AH619" i="1" s="1"/>
  <c r="T986" i="1"/>
  <c r="V986" i="1"/>
  <c r="U981" i="1"/>
  <c r="AB981" i="1"/>
  <c r="AG818" i="1"/>
  <c r="AH818" i="1" s="1"/>
  <c r="AG871" i="1"/>
  <c r="AH871" i="1" s="1"/>
  <c r="AG829" i="1"/>
  <c r="AH829" i="1" s="1"/>
  <c r="AG866" i="1"/>
  <c r="AH866" i="1" s="1"/>
  <c r="AF648" i="1"/>
  <c r="AG648" i="1" s="1"/>
  <c r="AH648" i="1" s="1"/>
  <c r="AF517" i="1"/>
  <c r="AG517" i="1" s="1"/>
  <c r="AH517" i="1" s="1"/>
  <c r="AF710" i="1"/>
  <c r="AG710" i="1"/>
  <c r="AH710" i="1" s="1"/>
  <c r="AF722" i="1"/>
  <c r="AG722" i="1"/>
  <c r="AH722" i="1" s="1"/>
  <c r="AG661" i="1"/>
  <c r="AH661" i="1" s="1"/>
  <c r="AB924" i="1"/>
  <c r="AC924" i="1"/>
  <c r="AD924" i="1" s="1"/>
  <c r="AF563" i="1"/>
  <c r="AG563" i="1" s="1"/>
  <c r="AH563" i="1" s="1"/>
  <c r="AC607" i="1"/>
  <c r="AD607" i="1" s="1"/>
  <c r="AB607" i="1"/>
  <c r="U682" i="1"/>
  <c r="AC682" i="1"/>
  <c r="AD682" i="1" s="1"/>
  <c r="AB682" i="1"/>
  <c r="AF651" i="1"/>
  <c r="AG651" i="1" s="1"/>
  <c r="AH651" i="1" s="1"/>
  <c r="AB765" i="1"/>
  <c r="AC765" i="1"/>
  <c r="AD765" i="1" s="1"/>
  <c r="AG988" i="1"/>
  <c r="AH988" i="1" s="1"/>
  <c r="AC997" i="1"/>
  <c r="AD997" i="1" s="1"/>
  <c r="U997" i="1"/>
  <c r="AB997" i="1"/>
  <c r="AF646" i="1"/>
  <c r="AG646" i="1"/>
  <c r="AH646" i="1" s="1"/>
  <c r="AF519" i="1"/>
  <c r="AG519" i="1"/>
  <c r="AH519" i="1" s="1"/>
  <c r="AB641" i="1"/>
  <c r="U641" i="1"/>
  <c r="AG641" i="1" s="1"/>
  <c r="AH641" i="1" s="1"/>
  <c r="AF721" i="1"/>
  <c r="AG721" i="1" s="1"/>
  <c r="AH721" i="1" s="1"/>
  <c r="AG694" i="1"/>
  <c r="AH694" i="1" s="1"/>
  <c r="AF637" i="1"/>
  <c r="AG637" i="1"/>
  <c r="AH637" i="1" s="1"/>
  <c r="AC816" i="1"/>
  <c r="AD816" i="1" s="1"/>
  <c r="AB816" i="1"/>
  <c r="AB666" i="1"/>
  <c r="U666" i="1"/>
  <c r="AG666" i="1" s="1"/>
  <c r="AH666" i="1" s="1"/>
  <c r="AF781" i="1"/>
  <c r="AG781" i="1" s="1"/>
  <c r="AH781" i="1" s="1"/>
  <c r="AF772" i="1"/>
  <c r="AG772" i="1" s="1"/>
  <c r="AH772" i="1" s="1"/>
  <c r="AC702" i="1"/>
  <c r="AD702" i="1" s="1"/>
  <c r="AB702" i="1"/>
  <c r="U702" i="1"/>
  <c r="AF749" i="1"/>
  <c r="AG749" i="1" s="1"/>
  <c r="AH749" i="1" s="1"/>
  <c r="AB980" i="1"/>
  <c r="AC980" i="1"/>
  <c r="AD980" i="1" s="1"/>
  <c r="U980" i="1"/>
  <c r="AC993" i="1"/>
  <c r="AD993" i="1" s="1"/>
  <c r="U993" i="1"/>
  <c r="AG693" i="1"/>
  <c r="AH693" i="1" s="1"/>
  <c r="AG690" i="1"/>
  <c r="AH690" i="1" s="1"/>
  <c r="AB799" i="1"/>
  <c r="AC865" i="1"/>
  <c r="AD865" i="1" s="1"/>
  <c r="AB865" i="1"/>
  <c r="AB544" i="1"/>
  <c r="AC544" i="1"/>
  <c r="AD544" i="1" s="1"/>
  <c r="U544" i="1"/>
  <c r="AF740" i="1"/>
  <c r="AG740" i="1"/>
  <c r="AH740" i="1" s="1"/>
  <c r="AG777" i="1"/>
  <c r="AH777" i="1" s="1"/>
  <c r="AC658" i="1"/>
  <c r="AD658" i="1" s="1"/>
  <c r="AB658" i="1"/>
  <c r="AC738" i="1"/>
  <c r="AD738" i="1" s="1"/>
  <c r="U738" i="1"/>
  <c r="U525" i="1"/>
  <c r="AC525" i="1"/>
  <c r="AD525" i="1" s="1"/>
  <c r="U619" i="1"/>
  <c r="AB619" i="1"/>
  <c r="AB1000" i="1"/>
  <c r="U1000" i="1"/>
  <c r="AG1000" i="1" s="1"/>
  <c r="AH1000" i="1" s="1"/>
  <c r="AB995" i="1"/>
  <c r="R978" i="1"/>
  <c r="S978" i="1" s="1"/>
  <c r="T973" i="1"/>
  <c r="AB973" i="1" s="1"/>
  <c r="U969" i="1"/>
  <c r="AC969" i="1"/>
  <c r="AD969" i="1" s="1"/>
  <c r="AB969" i="1"/>
  <c r="AG571" i="1"/>
  <c r="AH571" i="1" s="1"/>
  <c r="AG626" i="1"/>
  <c r="AH626" i="1" s="1"/>
  <c r="AG527" i="1"/>
  <c r="AH527" i="1" s="1"/>
  <c r="AF538" i="1"/>
  <c r="AG538" i="1"/>
  <c r="AH538" i="1" s="1"/>
  <c r="U569" i="1"/>
  <c r="AC569" i="1"/>
  <c r="AD569" i="1" s="1"/>
  <c r="AB569" i="1"/>
  <c r="AG653" i="1"/>
  <c r="AH653" i="1" s="1"/>
  <c r="AB909" i="1"/>
  <c r="U909" i="1"/>
  <c r="AG909" i="1" s="1"/>
  <c r="AH909" i="1" s="1"/>
  <c r="AC919" i="1"/>
  <c r="AD919" i="1" s="1"/>
  <c r="U919" i="1"/>
  <c r="AC955" i="1"/>
  <c r="AD955" i="1" s="1"/>
  <c r="U955" i="1"/>
  <c r="AF548" i="1"/>
  <c r="AG548" i="1"/>
  <c r="AH548" i="1" s="1"/>
  <c r="AC691" i="1"/>
  <c r="AD691" i="1" s="1"/>
  <c r="U691" i="1"/>
  <c r="AB691" i="1"/>
  <c r="AF734" i="1"/>
  <c r="AG734" i="1" s="1"/>
  <c r="AH734" i="1" s="1"/>
  <c r="AG763" i="1"/>
  <c r="AH763" i="1" s="1"/>
  <c r="AG747" i="1"/>
  <c r="AH747" i="1" s="1"/>
  <c r="AC760" i="1"/>
  <c r="AD760" i="1" s="1"/>
  <c r="AB760" i="1"/>
  <c r="AG612" i="1"/>
  <c r="AH612" i="1" s="1"/>
  <c r="V985" i="1"/>
  <c r="T985" i="1"/>
  <c r="V982" i="1"/>
  <c r="T982" i="1"/>
  <c r="T949" i="1"/>
  <c r="AB949" i="1"/>
  <c r="AF611" i="1"/>
  <c r="AG611" i="1" s="1"/>
  <c r="AH611" i="1" s="1"/>
  <c r="AF522" i="1"/>
  <c r="AG522" i="1" s="1"/>
  <c r="AH522" i="1" s="1"/>
  <c r="AG654" i="1"/>
  <c r="AH654" i="1" s="1"/>
  <c r="AB899" i="1"/>
  <c r="AC899" i="1"/>
  <c r="AD899" i="1" s="1"/>
  <c r="AB811" i="1"/>
  <c r="AF562" i="1"/>
  <c r="AG562" i="1" s="1"/>
  <c r="AH562" i="1" s="1"/>
  <c r="AF643" i="1"/>
  <c r="AG643" i="1" s="1"/>
  <c r="AH643" i="1" s="1"/>
  <c r="U559" i="1"/>
  <c r="AC559" i="1"/>
  <c r="AD559" i="1" s="1"/>
  <c r="AB559" i="1"/>
  <c r="AC675" i="1"/>
  <c r="AD675" i="1" s="1"/>
  <c r="U675" i="1"/>
  <c r="AB675" i="1"/>
  <c r="U568" i="1"/>
  <c r="AC739" i="1"/>
  <c r="AD739" i="1" s="1"/>
  <c r="U739" i="1"/>
  <c r="U676" i="1"/>
  <c r="AC676" i="1"/>
  <c r="AD676" i="1" s="1"/>
  <c r="AB676" i="1"/>
  <c r="U977" i="1"/>
  <c r="AC977" i="1"/>
  <c r="AD977" i="1" s="1"/>
  <c r="AF618" i="1"/>
  <c r="AG618" i="1"/>
  <c r="AH618" i="1" s="1"/>
  <c r="AB578" i="1"/>
  <c r="U578" i="1"/>
  <c r="AG578" i="1" s="1"/>
  <c r="AH578" i="1" s="1"/>
  <c r="U589" i="1"/>
  <c r="AC589" i="1"/>
  <c r="AD589" i="1" s="1"/>
  <c r="AF709" i="1"/>
  <c r="AG709" i="1"/>
  <c r="AH709" i="1" s="1"/>
  <c r="AF714" i="1"/>
  <c r="AG714" i="1" s="1"/>
  <c r="AH714" i="1" s="1"/>
  <c r="AF613" i="1"/>
  <c r="AG613" i="1" s="1"/>
  <c r="AH613" i="1" s="1"/>
  <c r="AC815" i="1"/>
  <c r="AD815" i="1" s="1"/>
  <c r="AB815" i="1"/>
  <c r="U815" i="1"/>
  <c r="U524" i="1"/>
  <c r="AG524" i="1" s="1"/>
  <c r="AH524" i="1" s="1"/>
  <c r="AB524" i="1"/>
  <c r="U546" i="1"/>
  <c r="AG546" i="1" s="1"/>
  <c r="AH546" i="1" s="1"/>
  <c r="AB546" i="1"/>
  <c r="AC715" i="1"/>
  <c r="AD715" i="1" s="1"/>
  <c r="U715" i="1"/>
  <c r="AG733" i="1"/>
  <c r="AH733" i="1" s="1"/>
  <c r="AC774" i="1"/>
  <c r="AD774" i="1" s="1"/>
  <c r="U774" i="1"/>
  <c r="AB996" i="1"/>
  <c r="U996" i="1"/>
  <c r="AG996" i="1" s="1"/>
  <c r="AH996" i="1" s="1"/>
  <c r="R995" i="1"/>
  <c r="S995" i="1" s="1"/>
  <c r="U970" i="1"/>
  <c r="AC970" i="1"/>
  <c r="AD970" i="1" s="1"/>
  <c r="AB970" i="1"/>
  <c r="T957" i="1"/>
  <c r="AB957" i="1"/>
  <c r="T894" i="1"/>
  <c r="AG603" i="1"/>
  <c r="AH603" i="1" s="1"/>
  <c r="AB974" i="1"/>
  <c r="AC974" i="1"/>
  <c r="AD974" i="1" s="1"/>
  <c r="V958" i="1"/>
  <c r="T958" i="1"/>
  <c r="T937" i="1"/>
  <c r="AB937" i="1"/>
  <c r="R932" i="1"/>
  <c r="S932" i="1" s="1"/>
  <c r="V887" i="1"/>
  <c r="T887" i="1"/>
  <c r="AB819" i="1"/>
  <c r="AB853" i="1"/>
  <c r="V814" i="1"/>
  <c r="T814" i="1"/>
  <c r="AB898" i="1"/>
  <c r="T890" i="1"/>
  <c r="AB890" i="1"/>
  <c r="AB861" i="1"/>
  <c r="V848" i="1"/>
  <c r="T848" i="1"/>
  <c r="V806" i="1"/>
  <c r="T806" i="1"/>
  <c r="AB873" i="1"/>
  <c r="U635" i="1"/>
  <c r="AC635" i="1"/>
  <c r="AD635" i="1" s="1"/>
  <c r="AB967" i="1"/>
  <c r="U967" i="1"/>
  <c r="AG967" i="1" s="1"/>
  <c r="AH967" i="1" s="1"/>
  <c r="AB982" i="1"/>
  <c r="R980" i="1"/>
  <c r="S980" i="1" s="1"/>
  <c r="R938" i="1"/>
  <c r="S938" i="1" s="1"/>
  <c r="T797" i="1"/>
  <c r="V797" i="1"/>
  <c r="T932" i="1"/>
  <c r="V987" i="1"/>
  <c r="T987" i="1"/>
  <c r="V984" i="1"/>
  <c r="T984" i="1"/>
  <c r="U983" i="1"/>
  <c r="AB983" i="1"/>
  <c r="V945" i="1"/>
  <c r="T945" i="1"/>
  <c r="R945" i="1"/>
  <c r="S945" i="1" s="1"/>
  <c r="R896" i="1"/>
  <c r="S896" i="1" s="1"/>
  <c r="AB875" i="1"/>
  <c r="AB599" i="1"/>
  <c r="R996" i="1"/>
  <c r="S996" i="1" s="1"/>
  <c r="R989" i="1"/>
  <c r="S989" i="1" s="1"/>
  <c r="T964" i="1"/>
  <c r="V964" i="1"/>
  <c r="V855" i="1"/>
  <c r="T855" i="1"/>
  <c r="T972" i="1"/>
  <c r="R840" i="1"/>
  <c r="S840" i="1" s="1"/>
  <c r="R701" i="1"/>
  <c r="S701" i="1" s="1"/>
  <c r="R960" i="1"/>
  <c r="S960" i="1" s="1"/>
  <c r="R777" i="1"/>
  <c r="S777" i="1" s="1"/>
  <c r="T976" i="1"/>
  <c r="R833" i="1"/>
  <c r="S833" i="1" s="1"/>
  <c r="R900" i="1"/>
  <c r="S900" i="1" s="1"/>
  <c r="R832" i="1"/>
  <c r="S832" i="1" s="1"/>
  <c r="R806" i="1"/>
  <c r="S806" i="1" s="1"/>
  <c r="R795" i="1"/>
  <c r="S795" i="1" s="1"/>
  <c r="R759" i="1"/>
  <c r="S759" i="1" s="1"/>
  <c r="R728" i="1"/>
  <c r="S728" i="1" s="1"/>
  <c r="R904" i="1"/>
  <c r="S904" i="1" s="1"/>
  <c r="R804" i="1"/>
  <c r="S804" i="1" s="1"/>
  <c r="R801" i="1"/>
  <c r="S801" i="1" s="1"/>
  <c r="R928" i="1"/>
  <c r="S928" i="1" s="1"/>
  <c r="R738" i="1"/>
  <c r="S738" i="1" s="1"/>
  <c r="R790" i="1"/>
  <c r="S790" i="1" s="1"/>
  <c r="R720" i="1"/>
  <c r="S720" i="1" s="1"/>
  <c r="R674" i="1"/>
  <c r="S674" i="1" s="1"/>
  <c r="R698" i="1"/>
  <c r="S698" i="1" s="1"/>
  <c r="R678" i="1"/>
  <c r="S678" i="1" s="1"/>
  <c r="R671" i="1"/>
  <c r="S671" i="1" s="1"/>
  <c r="T652" i="1"/>
  <c r="R650" i="1"/>
  <c r="S650" i="1" s="1"/>
  <c r="T597" i="1"/>
  <c r="AB501" i="1"/>
  <c r="AB479" i="1"/>
  <c r="AB460" i="1"/>
  <c r="AB455" i="1"/>
  <c r="V659" i="1"/>
  <c r="T659" i="1"/>
  <c r="V576" i="1"/>
  <c r="T576" i="1"/>
  <c r="R789" i="1"/>
  <c r="S789" i="1" s="1"/>
  <c r="AC660" i="1"/>
  <c r="AD660" i="1" s="1"/>
  <c r="R586" i="1"/>
  <c r="S586" i="1" s="1"/>
  <c r="R580" i="1"/>
  <c r="S580" i="1" s="1"/>
  <c r="R552" i="1"/>
  <c r="S552" i="1" s="1"/>
  <c r="AB468" i="1"/>
  <c r="T547" i="1"/>
  <c r="AB508" i="1"/>
  <c r="AB461" i="1"/>
  <c r="R595" i="1"/>
  <c r="S595" i="1" s="1"/>
  <c r="R585" i="1"/>
  <c r="S585" i="1" s="1"/>
  <c r="V539" i="1"/>
  <c r="T539" i="1"/>
  <c r="V514" i="1"/>
  <c r="AA432" i="1"/>
  <c r="AB432" i="1" s="1"/>
  <c r="AC432" i="1" s="1"/>
  <c r="AD432" i="1" s="1"/>
  <c r="AA429" i="1"/>
  <c r="AB429" i="1" s="1"/>
  <c r="AC429" i="1" s="1"/>
  <c r="AD429" i="1" s="1"/>
  <c r="AB339" i="1"/>
  <c r="V506" i="1"/>
  <c r="AB428" i="1"/>
  <c r="AB407" i="1"/>
  <c r="AC407" i="1" s="1"/>
  <c r="AD407" i="1" s="1"/>
  <c r="AA407" i="1"/>
  <c r="AB345" i="1"/>
  <c r="AB325" i="1"/>
  <c r="AA339" i="1"/>
  <c r="AB309" i="1"/>
  <c r="AB273" i="1"/>
  <c r="AB292" i="1"/>
  <c r="AE128" i="1"/>
  <c r="AA128" i="1"/>
  <c r="AB128" i="1" s="1"/>
  <c r="AC128" i="1" s="1"/>
  <c r="AD128" i="1" s="1"/>
  <c r="AE72" i="1"/>
  <c r="AA72" i="1"/>
  <c r="AB250" i="1"/>
  <c r="AB149" i="1"/>
  <c r="AA92" i="1"/>
  <c r="AB92" i="1" s="1"/>
  <c r="AC92" i="1" s="1"/>
  <c r="AD92" i="1" s="1"/>
  <c r="AA80" i="1"/>
  <c r="AB80" i="1" s="1"/>
  <c r="AC80" i="1" s="1"/>
  <c r="AD80" i="1" s="1"/>
  <c r="AB145" i="1"/>
  <c r="AC145" i="1" s="1"/>
  <c r="AD145" i="1" s="1"/>
  <c r="AB135" i="1"/>
  <c r="AC135" i="1" s="1"/>
  <c r="AD135" i="1" s="1"/>
  <c r="AA103" i="1"/>
  <c r="AB103" i="1" s="1"/>
  <c r="AC103" i="1" s="1"/>
  <c r="AD103" i="1" s="1"/>
  <c r="AB35" i="1"/>
  <c r="AB124" i="1"/>
  <c r="AC124" i="1" s="1"/>
  <c r="AD124" i="1" s="1"/>
  <c r="AB121" i="1"/>
  <c r="AB116" i="1"/>
  <c r="AA78" i="1"/>
  <c r="AB78" i="1" s="1"/>
  <c r="AC78" i="1" s="1"/>
  <c r="AD78" i="1" s="1"/>
  <c r="AB94" i="1"/>
  <c r="AC94" i="1" s="1"/>
  <c r="AD94" i="1" s="1"/>
  <c r="AA119" i="1"/>
  <c r="AB119" i="1" s="1"/>
  <c r="AC119" i="1" s="1"/>
  <c r="AD119" i="1" s="1"/>
  <c r="AB146" i="1"/>
  <c r="AB20" i="1"/>
  <c r="AA91" i="1"/>
  <c r="AB91" i="1" s="1"/>
  <c r="AC91" i="1" s="1"/>
  <c r="AD91" i="1" s="1"/>
  <c r="AB50" i="1"/>
  <c r="AB15" i="1"/>
  <c r="AA81" i="1"/>
  <c r="AB81" i="1" s="1"/>
  <c r="AC81" i="1" s="1"/>
  <c r="AD81" i="1" s="1"/>
  <c r="AB34" i="1"/>
  <c r="AB13" i="1"/>
  <c r="AA86" i="1"/>
  <c r="AB86" i="1" s="1"/>
  <c r="AC86" i="1" s="1"/>
  <c r="AD86" i="1" s="1"/>
  <c r="AB72" i="1"/>
  <c r="AC72" i="1" s="1"/>
  <c r="AD72" i="1" s="1"/>
  <c r="AB38" i="1"/>
  <c r="AF124" i="1" l="1"/>
  <c r="AG124" i="1" s="1"/>
  <c r="AH124" i="1" s="1"/>
  <c r="AF94" i="1"/>
  <c r="AG94" i="1"/>
  <c r="AH94" i="1" s="1"/>
  <c r="AF145" i="1"/>
  <c r="AG145" i="1" s="1"/>
  <c r="AH145" i="1" s="1"/>
  <c r="AF407" i="1"/>
  <c r="AG407" i="1"/>
  <c r="AH407" i="1" s="1"/>
  <c r="AF409" i="1"/>
  <c r="AG409" i="1" s="1"/>
  <c r="AH409" i="1" s="1"/>
  <c r="AF78" i="1"/>
  <c r="AG78" i="1" s="1"/>
  <c r="AH78" i="1" s="1"/>
  <c r="AF91" i="1"/>
  <c r="AG91" i="1"/>
  <c r="AH91" i="1" s="1"/>
  <c r="AF110" i="1"/>
  <c r="AG110" i="1" s="1"/>
  <c r="AH110" i="1" s="1"/>
  <c r="AF113" i="1"/>
  <c r="AG113" i="1"/>
  <c r="AH113" i="1" s="1"/>
  <c r="AF92" i="1"/>
  <c r="AG92" i="1"/>
  <c r="AH92" i="1" s="1"/>
  <c r="AF72" i="1"/>
  <c r="AG72" i="1"/>
  <c r="AH72" i="1" s="1"/>
  <c r="AF86" i="1"/>
  <c r="AG86" i="1" s="1"/>
  <c r="AH86" i="1" s="1"/>
  <c r="AF135" i="1"/>
  <c r="AG135" i="1"/>
  <c r="AH135" i="1" s="1"/>
  <c r="AF128" i="1"/>
  <c r="AG128" i="1"/>
  <c r="AH128" i="1" s="1"/>
  <c r="AF438" i="1"/>
  <c r="AG438" i="1"/>
  <c r="AH438" i="1" s="1"/>
  <c r="AF98" i="1"/>
  <c r="AG98" i="1"/>
  <c r="AH98" i="1" s="1"/>
  <c r="AC999" i="1"/>
  <c r="AD999" i="1" s="1"/>
  <c r="U999" i="1"/>
  <c r="AF994" i="1"/>
  <c r="AG994" i="1" s="1"/>
  <c r="AH994" i="1" s="1"/>
  <c r="AF302" i="1"/>
  <c r="AG302" i="1"/>
  <c r="AH302" i="1" s="1"/>
  <c r="AF635" i="1"/>
  <c r="AG635" i="1"/>
  <c r="AH635" i="1" s="1"/>
  <c r="AF739" i="1"/>
  <c r="AG739" i="1"/>
  <c r="AH739" i="1" s="1"/>
  <c r="AF919" i="1"/>
  <c r="AG919" i="1"/>
  <c r="AH919" i="1" s="1"/>
  <c r="AF727" i="1"/>
  <c r="AG727" i="1"/>
  <c r="AH727" i="1" s="1"/>
  <c r="AF868" i="1"/>
  <c r="AG868" i="1"/>
  <c r="AH868" i="1" s="1"/>
  <c r="AC894" i="1"/>
  <c r="AD894" i="1" s="1"/>
  <c r="U894" i="1"/>
  <c r="AF351" i="1"/>
  <c r="AG351" i="1"/>
  <c r="AH351" i="1" s="1"/>
  <c r="AF44" i="1"/>
  <c r="AG44" i="1" s="1"/>
  <c r="AH44" i="1" s="1"/>
  <c r="AF488" i="1"/>
  <c r="AG488" i="1"/>
  <c r="AH488" i="1" s="1"/>
  <c r="AB797" i="1"/>
  <c r="U797" i="1"/>
  <c r="AC797" i="1"/>
  <c r="AD797" i="1" s="1"/>
  <c r="AF977" i="1"/>
  <c r="AG977" i="1" s="1"/>
  <c r="AH977" i="1" s="1"/>
  <c r="AF691" i="1"/>
  <c r="AG691" i="1" s="1"/>
  <c r="AH691" i="1" s="1"/>
  <c r="AF816" i="1"/>
  <c r="AG816" i="1" s="1"/>
  <c r="AH816" i="1" s="1"/>
  <c r="AF978" i="1"/>
  <c r="AG978" i="1" s="1"/>
  <c r="AH978" i="1" s="1"/>
  <c r="AC991" i="1"/>
  <c r="AD991" i="1" s="1"/>
  <c r="U991" i="1"/>
  <c r="AB991" i="1"/>
  <c r="U597" i="1"/>
  <c r="AB597" i="1"/>
  <c r="AC597" i="1"/>
  <c r="AD597" i="1" s="1"/>
  <c r="U539" i="1"/>
  <c r="AB539" i="1"/>
  <c r="AC539" i="1"/>
  <c r="AD539" i="1" s="1"/>
  <c r="AC855" i="1"/>
  <c r="AD855" i="1" s="1"/>
  <c r="U855" i="1"/>
  <c r="AB855" i="1"/>
  <c r="U987" i="1"/>
  <c r="AC987" i="1"/>
  <c r="AD987" i="1" s="1"/>
  <c r="AB987" i="1"/>
  <c r="AF974" i="1"/>
  <c r="AG974" i="1"/>
  <c r="AH974" i="1" s="1"/>
  <c r="AF715" i="1"/>
  <c r="AG715" i="1" s="1"/>
  <c r="AH715" i="1" s="1"/>
  <c r="AF559" i="1"/>
  <c r="AG559" i="1" s="1"/>
  <c r="AH559" i="1" s="1"/>
  <c r="AF955" i="1"/>
  <c r="AG955" i="1"/>
  <c r="AH955" i="1" s="1"/>
  <c r="AF924" i="1"/>
  <c r="AG924" i="1"/>
  <c r="AH924" i="1" s="1"/>
  <c r="AF897" i="1"/>
  <c r="AG897" i="1" s="1"/>
  <c r="AH897" i="1" s="1"/>
  <c r="AF795" i="1"/>
  <c r="AG795" i="1" s="1"/>
  <c r="AH795" i="1" s="1"/>
  <c r="AF708" i="1"/>
  <c r="AG708" i="1"/>
  <c r="AH708" i="1" s="1"/>
  <c r="AF931" i="1"/>
  <c r="AG931" i="1"/>
  <c r="AH931" i="1" s="1"/>
  <c r="AF805" i="1"/>
  <c r="AG805" i="1" s="1"/>
  <c r="AH805" i="1" s="1"/>
  <c r="AB999" i="1"/>
  <c r="AG872" i="1"/>
  <c r="AH872" i="1" s="1"/>
  <c r="AF872" i="1"/>
  <c r="AF169" i="1"/>
  <c r="AG169" i="1" s="1"/>
  <c r="AH169" i="1" s="1"/>
  <c r="AF424" i="1"/>
  <c r="AG424" i="1" s="1"/>
  <c r="AH424" i="1" s="1"/>
  <c r="AF294" i="1"/>
  <c r="AG294" i="1" s="1"/>
  <c r="AH294" i="1" s="1"/>
  <c r="AF469" i="1"/>
  <c r="AG469" i="1" s="1"/>
  <c r="AH469" i="1" s="1"/>
  <c r="AF450" i="1"/>
  <c r="AG450" i="1" s="1"/>
  <c r="AH450" i="1" s="1"/>
  <c r="AF30" i="1"/>
  <c r="AG30" i="1" s="1"/>
  <c r="AH30" i="1" s="1"/>
  <c r="AF272" i="1"/>
  <c r="AG272" i="1" s="1"/>
  <c r="AH272" i="1" s="1"/>
  <c r="AF936" i="1"/>
  <c r="AG936" i="1" s="1"/>
  <c r="AH936" i="1" s="1"/>
  <c r="AF18" i="1"/>
  <c r="AG18" i="1" s="1"/>
  <c r="AH18" i="1" s="1"/>
  <c r="AF132" i="1"/>
  <c r="AG132" i="1"/>
  <c r="AH132" i="1" s="1"/>
  <c r="AF339" i="1"/>
  <c r="AG339" i="1" s="1"/>
  <c r="AH339" i="1" s="1"/>
  <c r="AF537" i="1"/>
  <c r="AG537" i="1" s="1"/>
  <c r="AH537" i="1" s="1"/>
  <c r="AF95" i="1"/>
  <c r="AG95" i="1"/>
  <c r="AH95" i="1" s="1"/>
  <c r="AF347" i="1"/>
  <c r="AG347" i="1" s="1"/>
  <c r="AH347" i="1" s="1"/>
  <c r="AF21" i="1"/>
  <c r="AG21" i="1" s="1"/>
  <c r="AH21" i="1" s="1"/>
  <c r="AF443" i="1"/>
  <c r="AG443" i="1" s="1"/>
  <c r="AH443" i="1" s="1"/>
  <c r="AF380" i="1"/>
  <c r="AG380" i="1"/>
  <c r="AH380" i="1" s="1"/>
  <c r="AF99" i="1"/>
  <c r="AG99" i="1" s="1"/>
  <c r="AH99" i="1" s="1"/>
  <c r="AF329" i="1"/>
  <c r="AG329" i="1" s="1"/>
  <c r="AH329" i="1" s="1"/>
  <c r="AG146" i="1"/>
  <c r="AH146" i="1" s="1"/>
  <c r="AF146" i="1"/>
  <c r="AF451" i="1"/>
  <c r="AG451" i="1" s="1"/>
  <c r="AH451" i="1" s="1"/>
  <c r="AF405" i="1"/>
  <c r="AG405" i="1"/>
  <c r="AH405" i="1" s="1"/>
  <c r="AF449" i="1"/>
  <c r="AG449" i="1" s="1"/>
  <c r="AH449" i="1" s="1"/>
  <c r="AF856" i="1"/>
  <c r="AG856" i="1" s="1"/>
  <c r="AH856" i="1" s="1"/>
  <c r="AF975" i="1"/>
  <c r="AG975" i="1"/>
  <c r="AH975" i="1" s="1"/>
  <c r="AF549" i="1"/>
  <c r="AG549" i="1"/>
  <c r="AH549" i="1" s="1"/>
  <c r="AF794" i="1"/>
  <c r="AG794" i="1" s="1"/>
  <c r="AH794" i="1" s="1"/>
  <c r="AF482" i="1"/>
  <c r="AG482" i="1" s="1"/>
  <c r="AH482" i="1" s="1"/>
  <c r="AF332" i="1"/>
  <c r="AG332" i="1"/>
  <c r="AH332" i="1" s="1"/>
  <c r="AF82" i="1"/>
  <c r="AG82" i="1" s="1"/>
  <c r="AH82" i="1" s="1"/>
  <c r="AG28" i="1"/>
  <c r="AH28" i="1" s="1"/>
  <c r="AF28" i="1"/>
  <c r="AF361" i="1"/>
  <c r="AG361" i="1" s="1"/>
  <c r="AH361" i="1" s="1"/>
  <c r="AF134" i="1"/>
  <c r="AG134" i="1"/>
  <c r="AH134" i="1" s="1"/>
  <c r="AF193" i="1"/>
  <c r="AG193" i="1"/>
  <c r="AH193" i="1" s="1"/>
  <c r="AF481" i="1"/>
  <c r="AG481" i="1" s="1"/>
  <c r="AH481" i="1" s="1"/>
  <c r="AF478" i="1"/>
  <c r="AG478" i="1" s="1"/>
  <c r="AH478" i="1" s="1"/>
  <c r="AF397" i="1"/>
  <c r="AG397" i="1" s="1"/>
  <c r="AH397" i="1" s="1"/>
  <c r="AF69" i="1"/>
  <c r="AG69" i="1"/>
  <c r="AH69" i="1" s="1"/>
  <c r="AF29" i="1"/>
  <c r="AG29" i="1" s="1"/>
  <c r="AH29" i="1" s="1"/>
  <c r="AF19" i="1"/>
  <c r="AG19" i="1" s="1"/>
  <c r="AH19" i="1" s="1"/>
  <c r="AF290" i="1"/>
  <c r="AG290" i="1"/>
  <c r="AH290" i="1" s="1"/>
  <c r="AF81" i="1"/>
  <c r="AG81" i="1" s="1"/>
  <c r="AH81" i="1" s="1"/>
  <c r="U985" i="1"/>
  <c r="AC985" i="1"/>
  <c r="AD985" i="1" s="1"/>
  <c r="AB985" i="1"/>
  <c r="AF969" i="1"/>
  <c r="AG969" i="1"/>
  <c r="AH969" i="1" s="1"/>
  <c r="AF832" i="1"/>
  <c r="AG832" i="1"/>
  <c r="AH832" i="1" s="1"/>
  <c r="AF908" i="1"/>
  <c r="AG908" i="1"/>
  <c r="AH908" i="1" s="1"/>
  <c r="AC976" i="1"/>
  <c r="AD976" i="1" s="1"/>
  <c r="U976" i="1"/>
  <c r="AB976" i="1"/>
  <c r="AF525" i="1"/>
  <c r="AG525" i="1" s="1"/>
  <c r="AH525" i="1" s="1"/>
  <c r="AF882" i="1"/>
  <c r="AG882" i="1"/>
  <c r="AH882" i="1" s="1"/>
  <c r="AF503" i="1"/>
  <c r="AG503" i="1" s="1"/>
  <c r="AH503" i="1" s="1"/>
  <c r="AG927" i="1"/>
  <c r="AH927" i="1" s="1"/>
  <c r="AF927" i="1"/>
  <c r="AF509" i="1"/>
  <c r="AG509" i="1"/>
  <c r="AH509" i="1" s="1"/>
  <c r="AF766" i="1"/>
  <c r="AG766" i="1"/>
  <c r="AH766" i="1" s="1"/>
  <c r="AG800" i="1"/>
  <c r="AH800" i="1" s="1"/>
  <c r="AF800" i="1"/>
  <c r="AF89" i="1"/>
  <c r="AG89" i="1" s="1"/>
  <c r="AH89" i="1" s="1"/>
  <c r="AF993" i="1"/>
  <c r="AG993" i="1"/>
  <c r="AH993" i="1" s="1"/>
  <c r="AF607" i="1"/>
  <c r="AG607" i="1" s="1"/>
  <c r="AH607" i="1" s="1"/>
  <c r="AG631" i="1"/>
  <c r="AH631" i="1" s="1"/>
  <c r="AF631" i="1"/>
  <c r="AG429" i="1"/>
  <c r="AH429" i="1" s="1"/>
  <c r="AF429" i="1"/>
  <c r="AB806" i="1"/>
  <c r="AC806" i="1"/>
  <c r="AD806" i="1" s="1"/>
  <c r="U806" i="1"/>
  <c r="AF774" i="1"/>
  <c r="AG774" i="1"/>
  <c r="AH774" i="1" s="1"/>
  <c r="AF760" i="1"/>
  <c r="AG760" i="1"/>
  <c r="AH760" i="1" s="1"/>
  <c r="AF738" i="1"/>
  <c r="AG738" i="1"/>
  <c r="AH738" i="1" s="1"/>
  <c r="AC979" i="1"/>
  <c r="AD979" i="1" s="1"/>
  <c r="U979" i="1"/>
  <c r="AF828" i="1"/>
  <c r="AG828" i="1"/>
  <c r="AH828" i="1" s="1"/>
  <c r="AF847" i="1"/>
  <c r="AG847" i="1" s="1"/>
  <c r="AH847" i="1" s="1"/>
  <c r="AF129" i="1"/>
  <c r="AG129" i="1"/>
  <c r="AH129" i="1" s="1"/>
  <c r="AF404" i="1"/>
  <c r="AG404" i="1"/>
  <c r="AH404" i="1" s="1"/>
  <c r="AF892" i="1"/>
  <c r="AG892" i="1"/>
  <c r="AH892" i="1" s="1"/>
  <c r="AB956" i="1"/>
  <c r="AC956" i="1"/>
  <c r="AD956" i="1" s="1"/>
  <c r="U956" i="1"/>
  <c r="AF277" i="1"/>
  <c r="AG277" i="1"/>
  <c r="AH277" i="1" s="1"/>
  <c r="AF285" i="1"/>
  <c r="AG285" i="1"/>
  <c r="AH285" i="1" s="1"/>
  <c r="AF291" i="1"/>
  <c r="AG291" i="1" s="1"/>
  <c r="AH291" i="1" s="1"/>
  <c r="AF243" i="1"/>
  <c r="AG243" i="1" s="1"/>
  <c r="AH243" i="1" s="1"/>
  <c r="AF840" i="1"/>
  <c r="AG840" i="1" s="1"/>
  <c r="AH840" i="1" s="1"/>
  <c r="AF233" i="1"/>
  <c r="AG233" i="1"/>
  <c r="AH233" i="1" s="1"/>
  <c r="AG184" i="1"/>
  <c r="AH184" i="1" s="1"/>
  <c r="AF184" i="1"/>
  <c r="AF204" i="1"/>
  <c r="AG204" i="1" s="1"/>
  <c r="AH204" i="1" s="1"/>
  <c r="AF26" i="1"/>
  <c r="AG26" i="1"/>
  <c r="AH26" i="1" s="1"/>
  <c r="AF192" i="1"/>
  <c r="AG192" i="1"/>
  <c r="AH192" i="1" s="1"/>
  <c r="AF912" i="1"/>
  <c r="AG912" i="1" s="1"/>
  <c r="AH912" i="1" s="1"/>
  <c r="AG286" i="1"/>
  <c r="AH286" i="1" s="1"/>
  <c r="AF286" i="1"/>
  <c r="AF139" i="1"/>
  <c r="AG139" i="1"/>
  <c r="AH139" i="1" s="1"/>
  <c r="AF252" i="1"/>
  <c r="AG252" i="1"/>
  <c r="AH252" i="1" s="1"/>
  <c r="AB945" i="1"/>
  <c r="AC945" i="1"/>
  <c r="AD945" i="1" s="1"/>
  <c r="U945" i="1"/>
  <c r="AF997" i="1"/>
  <c r="AG997" i="1"/>
  <c r="AH997" i="1" s="1"/>
  <c r="AF704" i="1"/>
  <c r="AG704" i="1" s="1"/>
  <c r="AH704" i="1" s="1"/>
  <c r="AF660" i="1"/>
  <c r="AG660" i="1"/>
  <c r="AH660" i="1" s="1"/>
  <c r="U964" i="1"/>
  <c r="AC964" i="1"/>
  <c r="AD964" i="1" s="1"/>
  <c r="AB964" i="1"/>
  <c r="U890" i="1"/>
  <c r="AC890" i="1"/>
  <c r="AD890" i="1" s="1"/>
  <c r="U973" i="1"/>
  <c r="AC973" i="1"/>
  <c r="AD973" i="1" s="1"/>
  <c r="AG90" i="1"/>
  <c r="AH90" i="1" s="1"/>
  <c r="AF90" i="1"/>
  <c r="AG702" i="1"/>
  <c r="AH702" i="1" s="1"/>
  <c r="AF702" i="1"/>
  <c r="AF719" i="1"/>
  <c r="AG719" i="1"/>
  <c r="AH719" i="1" s="1"/>
  <c r="AF853" i="1"/>
  <c r="AG853" i="1" s="1"/>
  <c r="AH853" i="1" s="1"/>
  <c r="AF915" i="1"/>
  <c r="AG915" i="1" s="1"/>
  <c r="AH915" i="1" s="1"/>
  <c r="AF73" i="1"/>
  <c r="AG73" i="1" s="1"/>
  <c r="AH73" i="1" s="1"/>
  <c r="AB814" i="1"/>
  <c r="AC814" i="1"/>
  <c r="AD814" i="1" s="1"/>
  <c r="U814" i="1"/>
  <c r="AB984" i="1"/>
  <c r="AC984" i="1"/>
  <c r="AD984" i="1" s="1"/>
  <c r="U984" i="1"/>
  <c r="AG675" i="1"/>
  <c r="AH675" i="1" s="1"/>
  <c r="AF675" i="1"/>
  <c r="AF980" i="1"/>
  <c r="AG980" i="1"/>
  <c r="AH980" i="1" s="1"/>
  <c r="AB979" i="1"/>
  <c r="AF849" i="1"/>
  <c r="AG849" i="1"/>
  <c r="AH849" i="1" s="1"/>
  <c r="AF573" i="1"/>
  <c r="AG573" i="1" s="1"/>
  <c r="AH573" i="1" s="1"/>
  <c r="AF962" i="1"/>
  <c r="AG962" i="1"/>
  <c r="AH962" i="1" s="1"/>
  <c r="AF535" i="1"/>
  <c r="AG535" i="1" s="1"/>
  <c r="AH535" i="1" s="1"/>
  <c r="AF56" i="1"/>
  <c r="AG56" i="1"/>
  <c r="AH56" i="1" s="1"/>
  <c r="AF730" i="1"/>
  <c r="AG730" i="1"/>
  <c r="AH730" i="1" s="1"/>
  <c r="AF630" i="1"/>
  <c r="AG630" i="1" s="1"/>
  <c r="AH630" i="1" s="1"/>
  <c r="AF43" i="1"/>
  <c r="AG43" i="1"/>
  <c r="AH43" i="1" s="1"/>
  <c r="AF271" i="1"/>
  <c r="AG271" i="1" s="1"/>
  <c r="AH271" i="1" s="1"/>
  <c r="AF491" i="1"/>
  <c r="AG491" i="1" s="1"/>
  <c r="AH491" i="1" s="1"/>
  <c r="AF87" i="1"/>
  <c r="AG87" i="1" s="1"/>
  <c r="AH87" i="1" s="1"/>
  <c r="AF295" i="1"/>
  <c r="AG295" i="1"/>
  <c r="AH295" i="1" s="1"/>
  <c r="AF259" i="1"/>
  <c r="AG259" i="1" s="1"/>
  <c r="AH259" i="1" s="1"/>
  <c r="AF436" i="1"/>
  <c r="AG436" i="1" s="1"/>
  <c r="AH436" i="1" s="1"/>
  <c r="AF494" i="1"/>
  <c r="AG494" i="1"/>
  <c r="AH494" i="1" s="1"/>
  <c r="AF80" i="1"/>
  <c r="AG80" i="1"/>
  <c r="AH80" i="1" s="1"/>
  <c r="AB887" i="1"/>
  <c r="AC887" i="1"/>
  <c r="AD887" i="1" s="1"/>
  <c r="U887" i="1"/>
  <c r="AF682" i="1"/>
  <c r="AG682" i="1" s="1"/>
  <c r="AH682" i="1" s="1"/>
  <c r="AF959" i="1"/>
  <c r="AG959" i="1"/>
  <c r="AH959" i="1" s="1"/>
  <c r="AB932" i="1"/>
  <c r="U932" i="1"/>
  <c r="AC932" i="1"/>
  <c r="AD932" i="1" s="1"/>
  <c r="U986" i="1"/>
  <c r="AB986" i="1"/>
  <c r="AC986" i="1"/>
  <c r="AD986" i="1" s="1"/>
  <c r="AF998" i="1"/>
  <c r="AG998" i="1"/>
  <c r="AH998" i="1" s="1"/>
  <c r="AF941" i="1"/>
  <c r="AG941" i="1" s="1"/>
  <c r="AH941" i="1" s="1"/>
  <c r="AG544" i="1"/>
  <c r="AH544" i="1" s="1"/>
  <c r="AF544" i="1"/>
  <c r="AF765" i="1"/>
  <c r="AG765" i="1" s="1"/>
  <c r="AH765" i="1" s="1"/>
  <c r="AF755" i="1"/>
  <c r="AG755" i="1"/>
  <c r="AH755" i="1" s="1"/>
  <c r="AC954" i="1"/>
  <c r="AD954" i="1" s="1"/>
  <c r="U954" i="1"/>
  <c r="U576" i="1"/>
  <c r="AC576" i="1"/>
  <c r="AD576" i="1" s="1"/>
  <c r="AB576" i="1"/>
  <c r="AC937" i="1"/>
  <c r="AD937" i="1" s="1"/>
  <c r="U937" i="1"/>
  <c r="U957" i="1"/>
  <c r="AC957" i="1"/>
  <c r="AD957" i="1" s="1"/>
  <c r="AF103" i="1"/>
  <c r="AG103" i="1" s="1"/>
  <c r="AH103" i="1" s="1"/>
  <c r="AF432" i="1"/>
  <c r="AG432" i="1"/>
  <c r="AH432" i="1" s="1"/>
  <c r="U547" i="1"/>
  <c r="AB547" i="1"/>
  <c r="AC547" i="1"/>
  <c r="AD547" i="1" s="1"/>
  <c r="AB958" i="1"/>
  <c r="AC958" i="1"/>
  <c r="AD958" i="1" s="1"/>
  <c r="U958" i="1"/>
  <c r="AF589" i="1"/>
  <c r="AG589" i="1" s="1"/>
  <c r="AH589" i="1" s="1"/>
  <c r="U949" i="1"/>
  <c r="AC949" i="1"/>
  <c r="AD949" i="1" s="1"/>
  <c r="AF119" i="1"/>
  <c r="AG119" i="1"/>
  <c r="AH119" i="1" s="1"/>
  <c r="AB659" i="1"/>
  <c r="AC659" i="1"/>
  <c r="AD659" i="1" s="1"/>
  <c r="U659" i="1"/>
  <c r="U652" i="1"/>
  <c r="AC652" i="1"/>
  <c r="AD652" i="1" s="1"/>
  <c r="AB652" i="1"/>
  <c r="U972" i="1"/>
  <c r="AC972" i="1"/>
  <c r="AD972" i="1" s="1"/>
  <c r="AB972" i="1"/>
  <c r="AC848" i="1"/>
  <c r="AD848" i="1" s="1"/>
  <c r="AB848" i="1"/>
  <c r="U848" i="1"/>
  <c r="AF970" i="1"/>
  <c r="AG970" i="1"/>
  <c r="AH970" i="1" s="1"/>
  <c r="AF815" i="1"/>
  <c r="AG815" i="1" s="1"/>
  <c r="AH815" i="1" s="1"/>
  <c r="AF676" i="1"/>
  <c r="AG676" i="1"/>
  <c r="AH676" i="1" s="1"/>
  <c r="AF899" i="1"/>
  <c r="AG899" i="1" s="1"/>
  <c r="AH899" i="1" s="1"/>
  <c r="AC982" i="1"/>
  <c r="AD982" i="1" s="1"/>
  <c r="U982" i="1"/>
  <c r="AF569" i="1"/>
  <c r="AG569" i="1" s="1"/>
  <c r="AH569" i="1" s="1"/>
  <c r="AB894" i="1"/>
  <c r="AF658" i="1"/>
  <c r="AG658" i="1" s="1"/>
  <c r="AH658" i="1" s="1"/>
  <c r="AF865" i="1"/>
  <c r="AG865" i="1" s="1"/>
  <c r="AH865" i="1" s="1"/>
  <c r="AF784" i="1"/>
  <c r="AG784" i="1"/>
  <c r="AH784" i="1" s="1"/>
  <c r="AF888" i="1"/>
  <c r="AG888" i="1" s="1"/>
  <c r="AH888" i="1" s="1"/>
  <c r="AC995" i="1"/>
  <c r="AD995" i="1" s="1"/>
  <c r="U995" i="1"/>
  <c r="AF545" i="1"/>
  <c r="AG545" i="1" s="1"/>
  <c r="AH545" i="1" s="1"/>
  <c r="AF901" i="1"/>
  <c r="AG901" i="1"/>
  <c r="AH901" i="1" s="1"/>
  <c r="AF898" i="1"/>
  <c r="AG898" i="1" s="1"/>
  <c r="AH898" i="1" s="1"/>
  <c r="AF582" i="1"/>
  <c r="AG582" i="1" s="1"/>
  <c r="AH582" i="1" s="1"/>
  <c r="AF860" i="1"/>
  <c r="AG860" i="1" s="1"/>
  <c r="AH860" i="1" s="1"/>
  <c r="AF592" i="1"/>
  <c r="AG592" i="1"/>
  <c r="AH592" i="1" s="1"/>
  <c r="AF673" i="1"/>
  <c r="AG673" i="1"/>
  <c r="AH673" i="1" s="1"/>
  <c r="AG968" i="1"/>
  <c r="AH968" i="1" s="1"/>
  <c r="AF968" i="1"/>
  <c r="AG182" i="1"/>
  <c r="AH182" i="1" s="1"/>
  <c r="AF182" i="1"/>
  <c r="AF487" i="1"/>
  <c r="AG487" i="1"/>
  <c r="AH487" i="1" s="1"/>
  <c r="AF925" i="1"/>
  <c r="AG925" i="1" s="1"/>
  <c r="AH925" i="1" s="1"/>
  <c r="AF477" i="1"/>
  <c r="AG477" i="1" s="1"/>
  <c r="AH477" i="1" s="1"/>
  <c r="AF502" i="1"/>
  <c r="AG502" i="1" s="1"/>
  <c r="AH502" i="1" s="1"/>
  <c r="AF226" i="1"/>
  <c r="AG226" i="1"/>
  <c r="AH226" i="1" s="1"/>
  <c r="AG197" i="1"/>
  <c r="AH197" i="1" s="1"/>
  <c r="AF197" i="1"/>
  <c r="AG234" i="1"/>
  <c r="AH234" i="1" s="1"/>
  <c r="AF234" i="1"/>
  <c r="AG258" i="1"/>
  <c r="AH258" i="1" s="1"/>
  <c r="AF258" i="1"/>
  <c r="AF848" i="1" l="1"/>
  <c r="AG848" i="1" s="1"/>
  <c r="AH848" i="1" s="1"/>
  <c r="AF964" i="1"/>
  <c r="AG964" i="1"/>
  <c r="AH964" i="1" s="1"/>
  <c r="AF956" i="1"/>
  <c r="AG956" i="1" s="1"/>
  <c r="AH956" i="1" s="1"/>
  <c r="AF576" i="1"/>
  <c r="AG576" i="1" s="1"/>
  <c r="AH576" i="1" s="1"/>
  <c r="AG945" i="1"/>
  <c r="AH945" i="1" s="1"/>
  <c r="AF945" i="1"/>
  <c r="AF976" i="1"/>
  <c r="AG976" i="1" s="1"/>
  <c r="AH976" i="1" s="1"/>
  <c r="AF985" i="1"/>
  <c r="AG985" i="1" s="1"/>
  <c r="AH985" i="1" s="1"/>
  <c r="AF855" i="1"/>
  <c r="AG855" i="1" s="1"/>
  <c r="AH855" i="1" s="1"/>
  <c r="AG539" i="1"/>
  <c r="AH539" i="1" s="1"/>
  <c r="AF539" i="1"/>
  <c r="AF991" i="1"/>
  <c r="AG991" i="1"/>
  <c r="AH991" i="1" s="1"/>
  <c r="AF887" i="1"/>
  <c r="AG887" i="1"/>
  <c r="AH887" i="1" s="1"/>
  <c r="AF958" i="1"/>
  <c r="AG958" i="1" s="1"/>
  <c r="AH958" i="1" s="1"/>
  <c r="AG972" i="1"/>
  <c r="AH972" i="1" s="1"/>
  <c r="AF972" i="1"/>
  <c r="AF547" i="1"/>
  <c r="AG547" i="1"/>
  <c r="AH547" i="1" s="1"/>
  <c r="AF814" i="1"/>
  <c r="AG814" i="1"/>
  <c r="AH814" i="1" s="1"/>
  <c r="AG890" i="1"/>
  <c r="AH890" i="1" s="1"/>
  <c r="AF890" i="1"/>
  <c r="AG979" i="1"/>
  <c r="AH979" i="1" s="1"/>
  <c r="AF979" i="1"/>
  <c r="AF806" i="1"/>
  <c r="AG806" i="1" s="1"/>
  <c r="AH806" i="1" s="1"/>
  <c r="AF797" i="1"/>
  <c r="AG797" i="1"/>
  <c r="AH797" i="1" s="1"/>
  <c r="AG995" i="1"/>
  <c r="AH995" i="1" s="1"/>
  <c r="AF995" i="1"/>
  <c r="AG659" i="1"/>
  <c r="AH659" i="1" s="1"/>
  <c r="AF659" i="1"/>
  <c r="AF932" i="1"/>
  <c r="AG932" i="1" s="1"/>
  <c r="AH932" i="1" s="1"/>
  <c r="AF984" i="1"/>
  <c r="AG984" i="1"/>
  <c r="AH984" i="1" s="1"/>
  <c r="AG973" i="1"/>
  <c r="AH973" i="1" s="1"/>
  <c r="AF973" i="1"/>
  <c r="AG957" i="1"/>
  <c r="AH957" i="1" s="1"/>
  <c r="AF957" i="1"/>
  <c r="AF954" i="1"/>
  <c r="AG954" i="1" s="1"/>
  <c r="AH954" i="1" s="1"/>
  <c r="AF949" i="1"/>
  <c r="AG949" i="1"/>
  <c r="AH949" i="1" s="1"/>
  <c r="AG982" i="1"/>
  <c r="AH982" i="1" s="1"/>
  <c r="AF982" i="1"/>
  <c r="AF652" i="1"/>
  <c r="AG652" i="1" s="1"/>
  <c r="AH652" i="1" s="1"/>
  <c r="AF937" i="1"/>
  <c r="AG937" i="1"/>
  <c r="AH937" i="1" s="1"/>
  <c r="AF986" i="1"/>
  <c r="AG986" i="1"/>
  <c r="AH986" i="1" s="1"/>
  <c r="AF987" i="1"/>
  <c r="AG987" i="1" s="1"/>
  <c r="AH987" i="1" s="1"/>
  <c r="AG597" i="1"/>
  <c r="AH597" i="1" s="1"/>
  <c r="AF597" i="1"/>
  <c r="AF894" i="1"/>
  <c r="AG894" i="1" s="1"/>
  <c r="AH894" i="1" s="1"/>
  <c r="AF999" i="1"/>
  <c r="AG999" i="1"/>
  <c r="AH999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<sst xmlns="http://schemas.openxmlformats.org/spreadsheetml/2006/main" count="128" uniqueCount="107">
  <si>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</si>
  <si>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</si>
  <si>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</si>
  <si>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</si>
  <si>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</si>
  <si>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</si>
  <si>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</si>
  <si>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</si>
  <si>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</si>
  <si>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</si>
  <si>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</si>
  <si>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</si>
  <si>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</si>
  <si>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</si>
  <si>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</si>
  <si>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</si>
  <si>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</si>
  <si>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</si>
  <si>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</si>
  <si>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</si>
  <si>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</si>
  <si>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</si>
  <si>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</si>
  <si>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</si>
  <si>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</si>
  <si>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</si>
  <si>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</si>
  <si>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</si>
  <si>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</si>
  <si>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</si>
  <si>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</si>
  <si>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</si>
  <si>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</si>
  <si>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</si>
  <si>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</si>
  <si>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</si>
  <si>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</si>
  <si>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</si>
  <si>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</si>
  <si>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</si>
  <si>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</si>
  <si>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</si>
  <si>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</si>
  <si>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</si>
  <si>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</si>
  <si>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</si>
  <si>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</si>
  <si>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</si>
  <si>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</si>
  <si>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</si>
  <si>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</si>
  <si>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</si>
  <si>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</si>
  <si>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</si>
  <si>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</si>
  <si>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</si>
  <si>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</si>
  <si>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</si>
  <si>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</si>
  <si>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</si>
  <si>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</si>
  <si>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</si>
  <si>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</si>
  <si>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</si>
  <si>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</si>
  <si>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</si>
  <si>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</si>
  <si>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</si>
  <si>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</si>
  <si>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</si>
  <si>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</si>
  <si>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</si>
  <si>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</si>
  <si>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</si>
  <si>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</si>
  <si>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</si>
  <si>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</si>
  <si>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</si>
  <si>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</si>
  <si>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</si>
  <si>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</si>
  <si>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</si>
  <si>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</si>
  <si>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</si>
  <si>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</si>
  <si>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</si>
  <si>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</si>
  <si>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</si>
  <si>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</si>
  <si>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</si>
  <si>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</si>
  <si>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</si>
  <si>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</si>
  <si>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</si>
  <si>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</si>
  <si>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</si>
  <si>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</si>
  <si>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</si>
  <si>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</si>
  <si>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</si>
  <si>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</si>
  <si>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</si>
  <si>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D:\FUJIKI\論文 準備中\FRRF dataset\鋤柄 1307\KH_13_3_FRRF\in-situ_bin\藤木解析\130406\fr040256.bin</t>
  </si>
  <si>
    <t>KH13-3_insitu_test</t>
  </si>
  <si>
    <t>測定日：2013/04/06</t>
  </si>
  <si>
    <t>UnitNo:10</t>
  </si>
  <si>
    <t>F001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</si>
</sst>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4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4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DD-9C4B-9480-7F434C41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30736"/>
        <c:axId val="1"/>
      </c:scatterChart>
      <c:valAx>
        <c:axId val="14563307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307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39-EE43-85AB-7F8D95A0F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562592"/>
        <c:axId val="1"/>
      </c:scatterChart>
      <c:valAx>
        <c:axId val="145556259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5625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0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0</c:v>
                </c:pt>
                <c:pt idx="46">
                  <c:v>0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-999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-999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-999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-999</c:v>
                </c:pt>
                <c:pt idx="100">
                  <c:v>0</c:v>
                </c:pt>
                <c:pt idx="101">
                  <c:v>-999</c:v>
                </c:pt>
                <c:pt idx="102">
                  <c:v>0</c:v>
                </c:pt>
                <c:pt idx="103">
                  <c:v>-999</c:v>
                </c:pt>
                <c:pt idx="104">
                  <c:v>0</c:v>
                </c:pt>
                <c:pt idx="105">
                  <c:v>-999</c:v>
                </c:pt>
                <c:pt idx="106">
                  <c:v>0</c:v>
                </c:pt>
                <c:pt idx="107">
                  <c:v>-999</c:v>
                </c:pt>
                <c:pt idx="108">
                  <c:v>-999</c:v>
                </c:pt>
                <c:pt idx="109">
                  <c:v>0</c:v>
                </c:pt>
                <c:pt idx="110">
                  <c:v>-999</c:v>
                </c:pt>
                <c:pt idx="111">
                  <c:v>0</c:v>
                </c:pt>
                <c:pt idx="112">
                  <c:v>-999</c:v>
                </c:pt>
                <c:pt idx="113">
                  <c:v>-999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-999</c:v>
                </c:pt>
                <c:pt idx="118">
                  <c:v>0</c:v>
                </c:pt>
                <c:pt idx="119">
                  <c:v>-999</c:v>
                </c:pt>
                <c:pt idx="120">
                  <c:v>0</c:v>
                </c:pt>
                <c:pt idx="121">
                  <c:v>-999</c:v>
                </c:pt>
                <c:pt idx="122">
                  <c:v>0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0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0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0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0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0</c:v>
                </c:pt>
                <c:pt idx="395">
                  <c:v>-999</c:v>
                </c:pt>
                <c:pt idx="396">
                  <c:v>0</c:v>
                </c:pt>
                <c:pt idx="397">
                  <c:v>-999</c:v>
                </c:pt>
                <c:pt idx="398">
                  <c:v>0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0</c:v>
                </c:pt>
                <c:pt idx="406">
                  <c:v>-999</c:v>
                </c:pt>
                <c:pt idx="407">
                  <c:v>0</c:v>
                </c:pt>
                <c:pt idx="408">
                  <c:v>-999</c:v>
                </c:pt>
                <c:pt idx="409">
                  <c:v>-999</c:v>
                </c:pt>
                <c:pt idx="410">
                  <c:v>0</c:v>
                </c:pt>
                <c:pt idx="411">
                  <c:v>-999</c:v>
                </c:pt>
                <c:pt idx="412">
                  <c:v>0</c:v>
                </c:pt>
                <c:pt idx="413">
                  <c:v>-999</c:v>
                </c:pt>
                <c:pt idx="414">
                  <c:v>0</c:v>
                </c:pt>
                <c:pt idx="415">
                  <c:v>-999</c:v>
                </c:pt>
                <c:pt idx="416">
                  <c:v>0</c:v>
                </c:pt>
                <c:pt idx="417">
                  <c:v>0</c:v>
                </c:pt>
                <c:pt idx="418">
                  <c:v>-999</c:v>
                </c:pt>
                <c:pt idx="419">
                  <c:v>0</c:v>
                </c:pt>
                <c:pt idx="420">
                  <c:v>0</c:v>
                </c:pt>
                <c:pt idx="421">
                  <c:v>-999</c:v>
                </c:pt>
                <c:pt idx="422">
                  <c:v>-999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-999</c:v>
                </c:pt>
                <c:pt idx="430">
                  <c:v>0</c:v>
                </c:pt>
                <c:pt idx="431">
                  <c:v>-999</c:v>
                </c:pt>
                <c:pt idx="432">
                  <c:v>-999</c:v>
                </c:pt>
                <c:pt idx="433">
                  <c:v>0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0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80-FE42-B3ED-244CAA98B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51424"/>
        <c:axId val="1"/>
      </c:scatterChart>
      <c:valAx>
        <c:axId val="14562514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251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4.3954E-2</c:v>
                </c:pt>
                <c:pt idx="1">
                  <c:v>3.65E-3</c:v>
                </c:pt>
                <c:pt idx="2">
                  <c:v>2.0722999999999998E-2</c:v>
                </c:pt>
                <c:pt idx="3">
                  <c:v>1.2132E-2</c:v>
                </c:pt>
                <c:pt idx="4">
                  <c:v>1.1076000000000001E-2</c:v>
                </c:pt>
                <c:pt idx="5">
                  <c:v>2.4562E-2</c:v>
                </c:pt>
                <c:pt idx="6">
                  <c:v>2.1193E-2</c:v>
                </c:pt>
                <c:pt idx="7">
                  <c:v>2.0468E-2</c:v>
                </c:pt>
                <c:pt idx="8">
                  <c:v>4.4748999999999997E-2</c:v>
                </c:pt>
                <c:pt idx="9">
                  <c:v>4.1764000000000003E-2</c:v>
                </c:pt>
                <c:pt idx="10">
                  <c:v>4.6691999999999997E-2</c:v>
                </c:pt>
                <c:pt idx="11">
                  <c:v>7.7462000000000003E-2</c:v>
                </c:pt>
                <c:pt idx="12">
                  <c:v>1.2441000000000001E-2</c:v>
                </c:pt>
                <c:pt idx="13">
                  <c:v>3.2660000000000002E-2</c:v>
                </c:pt>
                <c:pt idx="14">
                  <c:v>9.2069999999999999E-3</c:v>
                </c:pt>
                <c:pt idx="15">
                  <c:v>5.5751000000000002E-2</c:v>
                </c:pt>
                <c:pt idx="16">
                  <c:v>1.611E-3</c:v>
                </c:pt>
                <c:pt idx="17">
                  <c:v>2.7775999999999999E-2</c:v>
                </c:pt>
                <c:pt idx="18">
                  <c:v>2.1706E-2</c:v>
                </c:pt>
                <c:pt idx="19">
                  <c:v>1.758E-3</c:v>
                </c:pt>
                <c:pt idx="20">
                  <c:v>2.1767000000000002E-2</c:v>
                </c:pt>
                <c:pt idx="21">
                  <c:v>5.2234000000000003E-2</c:v>
                </c:pt>
                <c:pt idx="22">
                  <c:v>7.9128000000000004E-2</c:v>
                </c:pt>
                <c:pt idx="23">
                  <c:v>5.9972999999999999E-2</c:v>
                </c:pt>
                <c:pt idx="24">
                  <c:v>3.8727999999999999E-2</c:v>
                </c:pt>
                <c:pt idx="25">
                  <c:v>2.7231000000000002E-2</c:v>
                </c:pt>
                <c:pt idx="26">
                  <c:v>4.4574000000000003E-2</c:v>
                </c:pt>
                <c:pt idx="27">
                  <c:v>2.7542000000000001E-2</c:v>
                </c:pt>
                <c:pt idx="28">
                  <c:v>7.0980000000000001E-3</c:v>
                </c:pt>
                <c:pt idx="29">
                  <c:v>2.6929000000000002E-2</c:v>
                </c:pt>
                <c:pt idx="30">
                  <c:v>2.1602E-2</c:v>
                </c:pt>
                <c:pt idx="31">
                  <c:v>0.53832400000000002</c:v>
                </c:pt>
                <c:pt idx="32">
                  <c:v>0.78093400000000002</c:v>
                </c:pt>
                <c:pt idx="33">
                  <c:v>0.79395899999999997</c:v>
                </c:pt>
                <c:pt idx="34">
                  <c:v>0.80044599999999999</c:v>
                </c:pt>
                <c:pt idx="35">
                  <c:v>0.78619799999999995</c:v>
                </c:pt>
                <c:pt idx="36">
                  <c:v>0.83406000000000002</c:v>
                </c:pt>
                <c:pt idx="37">
                  <c:v>0.744278</c:v>
                </c:pt>
                <c:pt idx="38">
                  <c:v>0.81811699999999998</c:v>
                </c:pt>
                <c:pt idx="39">
                  <c:v>0.76817000000000002</c:v>
                </c:pt>
                <c:pt idx="40">
                  <c:v>0.67891299999999999</c:v>
                </c:pt>
                <c:pt idx="41">
                  <c:v>0.82668799999999998</c:v>
                </c:pt>
                <c:pt idx="42">
                  <c:v>0.749089</c:v>
                </c:pt>
                <c:pt idx="43">
                  <c:v>0.85571699999999995</c:v>
                </c:pt>
                <c:pt idx="44">
                  <c:v>0.79348399999999997</c:v>
                </c:pt>
                <c:pt idx="45">
                  <c:v>0.817469</c:v>
                </c:pt>
                <c:pt idx="46">
                  <c:v>0.87235700000000005</c:v>
                </c:pt>
                <c:pt idx="47">
                  <c:v>0.76851700000000001</c:v>
                </c:pt>
                <c:pt idx="48">
                  <c:v>0.85674499999999998</c:v>
                </c:pt>
                <c:pt idx="49">
                  <c:v>0.86600999999999995</c:v>
                </c:pt>
                <c:pt idx="50">
                  <c:v>0.75861400000000001</c:v>
                </c:pt>
                <c:pt idx="51">
                  <c:v>0.86599899999999996</c:v>
                </c:pt>
                <c:pt idx="52">
                  <c:v>0.89739100000000005</c:v>
                </c:pt>
                <c:pt idx="53">
                  <c:v>0.85791700000000004</c:v>
                </c:pt>
                <c:pt idx="54">
                  <c:v>0.88156299999999999</c:v>
                </c:pt>
                <c:pt idx="55">
                  <c:v>0.89725100000000002</c:v>
                </c:pt>
                <c:pt idx="56">
                  <c:v>0.88716899999999999</c:v>
                </c:pt>
                <c:pt idx="57">
                  <c:v>0.88192199999999998</c:v>
                </c:pt>
                <c:pt idx="58">
                  <c:v>0.91764400000000002</c:v>
                </c:pt>
                <c:pt idx="59">
                  <c:v>0.90918699999999997</c:v>
                </c:pt>
                <c:pt idx="60">
                  <c:v>0.92398599999999997</c:v>
                </c:pt>
                <c:pt idx="61">
                  <c:v>0.85306599999999999</c:v>
                </c:pt>
                <c:pt idx="62">
                  <c:v>0.87294400000000005</c:v>
                </c:pt>
                <c:pt idx="63">
                  <c:v>0.90682200000000002</c:v>
                </c:pt>
                <c:pt idx="64">
                  <c:v>0.90471999999999997</c:v>
                </c:pt>
                <c:pt idx="65">
                  <c:v>0.90024000000000004</c:v>
                </c:pt>
                <c:pt idx="66">
                  <c:v>0.84182000000000001</c:v>
                </c:pt>
                <c:pt idx="67">
                  <c:v>0.87459699999999996</c:v>
                </c:pt>
                <c:pt idx="68">
                  <c:v>0.85727299999999995</c:v>
                </c:pt>
                <c:pt idx="69">
                  <c:v>0.91380399999999995</c:v>
                </c:pt>
                <c:pt idx="70">
                  <c:v>0.90858899999999998</c:v>
                </c:pt>
                <c:pt idx="71">
                  <c:v>0.89507300000000001</c:v>
                </c:pt>
                <c:pt idx="72">
                  <c:v>0.85011300000000001</c:v>
                </c:pt>
                <c:pt idx="73">
                  <c:v>0.89182600000000001</c:v>
                </c:pt>
                <c:pt idx="74">
                  <c:v>0.90786999999999995</c:v>
                </c:pt>
                <c:pt idx="75">
                  <c:v>0.90405500000000005</c:v>
                </c:pt>
                <c:pt idx="76">
                  <c:v>0.91622599999999998</c:v>
                </c:pt>
                <c:pt idx="77">
                  <c:v>0.91250799999999999</c:v>
                </c:pt>
                <c:pt idx="78">
                  <c:v>0.90162100000000001</c:v>
                </c:pt>
                <c:pt idx="79">
                  <c:v>0.90643300000000004</c:v>
                </c:pt>
                <c:pt idx="80">
                  <c:v>0.861344</c:v>
                </c:pt>
                <c:pt idx="81">
                  <c:v>0.84442799999999996</c:v>
                </c:pt>
                <c:pt idx="82">
                  <c:v>0.895235</c:v>
                </c:pt>
                <c:pt idx="83">
                  <c:v>0.90391999999999995</c:v>
                </c:pt>
                <c:pt idx="84">
                  <c:v>0.85470999999999997</c:v>
                </c:pt>
                <c:pt idx="85">
                  <c:v>0.91763700000000004</c:v>
                </c:pt>
                <c:pt idx="86">
                  <c:v>0.86370000000000002</c:v>
                </c:pt>
                <c:pt idx="87">
                  <c:v>0.84090900000000002</c:v>
                </c:pt>
                <c:pt idx="88">
                  <c:v>0.85587199999999997</c:v>
                </c:pt>
                <c:pt idx="89">
                  <c:v>0.88436800000000004</c:v>
                </c:pt>
                <c:pt idx="90">
                  <c:v>0.86313899999999999</c:v>
                </c:pt>
                <c:pt idx="91">
                  <c:v>0.859267</c:v>
                </c:pt>
                <c:pt idx="92">
                  <c:v>0.88863599999999998</c:v>
                </c:pt>
                <c:pt idx="93">
                  <c:v>0.79823699999999997</c:v>
                </c:pt>
                <c:pt idx="94">
                  <c:v>0.82508899999999996</c:v>
                </c:pt>
                <c:pt idx="95">
                  <c:v>0.88186600000000004</c:v>
                </c:pt>
                <c:pt idx="96">
                  <c:v>0.88077899999999998</c:v>
                </c:pt>
                <c:pt idx="97">
                  <c:v>0.85901700000000003</c:v>
                </c:pt>
                <c:pt idx="98">
                  <c:v>0.85747899999999999</c:v>
                </c:pt>
                <c:pt idx="99">
                  <c:v>0.80814900000000001</c:v>
                </c:pt>
                <c:pt idx="100">
                  <c:v>0.83176600000000001</c:v>
                </c:pt>
                <c:pt idx="101">
                  <c:v>0.78417199999999998</c:v>
                </c:pt>
                <c:pt idx="102">
                  <c:v>0.83067000000000002</c:v>
                </c:pt>
                <c:pt idx="103">
                  <c:v>0.78456800000000004</c:v>
                </c:pt>
                <c:pt idx="104">
                  <c:v>0.85240099999999996</c:v>
                </c:pt>
                <c:pt idx="105">
                  <c:v>0.86124400000000001</c:v>
                </c:pt>
                <c:pt idx="106">
                  <c:v>0.87988299999999997</c:v>
                </c:pt>
                <c:pt idx="107">
                  <c:v>0.83269000000000004</c:v>
                </c:pt>
                <c:pt idx="108">
                  <c:v>0.81956099999999998</c:v>
                </c:pt>
                <c:pt idx="109">
                  <c:v>0.81737800000000005</c:v>
                </c:pt>
                <c:pt idx="110">
                  <c:v>0.82299999999999995</c:v>
                </c:pt>
                <c:pt idx="111">
                  <c:v>0.852047</c:v>
                </c:pt>
                <c:pt idx="112">
                  <c:v>0.83306999999999998</c:v>
                </c:pt>
                <c:pt idx="113">
                  <c:v>0.82377800000000001</c:v>
                </c:pt>
                <c:pt idx="114">
                  <c:v>0.80232599999999998</c:v>
                </c:pt>
                <c:pt idx="115">
                  <c:v>0.83167999999999997</c:v>
                </c:pt>
                <c:pt idx="116">
                  <c:v>0.84119100000000002</c:v>
                </c:pt>
                <c:pt idx="117">
                  <c:v>0.85519500000000004</c:v>
                </c:pt>
                <c:pt idx="118">
                  <c:v>0.86412</c:v>
                </c:pt>
                <c:pt idx="119">
                  <c:v>0.81692699999999996</c:v>
                </c:pt>
                <c:pt idx="120">
                  <c:v>0.82219399999999998</c:v>
                </c:pt>
                <c:pt idx="121">
                  <c:v>0.82218199999999997</c:v>
                </c:pt>
                <c:pt idx="122">
                  <c:v>0.81253900000000001</c:v>
                </c:pt>
                <c:pt idx="123">
                  <c:v>0.75453599999999998</c:v>
                </c:pt>
                <c:pt idx="124">
                  <c:v>0.73801399999999995</c:v>
                </c:pt>
                <c:pt idx="125">
                  <c:v>0.79278800000000005</c:v>
                </c:pt>
                <c:pt idx="126">
                  <c:v>0.82547899999999996</c:v>
                </c:pt>
                <c:pt idx="127">
                  <c:v>0.77461899999999995</c:v>
                </c:pt>
                <c:pt idx="128">
                  <c:v>0.78880899999999998</c:v>
                </c:pt>
                <c:pt idx="129">
                  <c:v>0.73979200000000001</c:v>
                </c:pt>
                <c:pt idx="130">
                  <c:v>0.751004</c:v>
                </c:pt>
                <c:pt idx="131">
                  <c:v>0.82402600000000004</c:v>
                </c:pt>
                <c:pt idx="132">
                  <c:v>0.80216699999999996</c:v>
                </c:pt>
                <c:pt idx="133">
                  <c:v>0.73904400000000003</c:v>
                </c:pt>
                <c:pt idx="134">
                  <c:v>0.77221499999999998</c:v>
                </c:pt>
                <c:pt idx="135">
                  <c:v>0.78346199999999999</c:v>
                </c:pt>
                <c:pt idx="136">
                  <c:v>0.73679700000000004</c:v>
                </c:pt>
                <c:pt idx="137">
                  <c:v>0.75600199999999995</c:v>
                </c:pt>
                <c:pt idx="138">
                  <c:v>0.69982599999999995</c:v>
                </c:pt>
                <c:pt idx="139">
                  <c:v>0.72761699999999996</c:v>
                </c:pt>
                <c:pt idx="140">
                  <c:v>0.70901400000000003</c:v>
                </c:pt>
                <c:pt idx="141">
                  <c:v>0.68874999999999997</c:v>
                </c:pt>
                <c:pt idx="142">
                  <c:v>0.75807899999999995</c:v>
                </c:pt>
                <c:pt idx="143">
                  <c:v>0.78550900000000001</c:v>
                </c:pt>
                <c:pt idx="144">
                  <c:v>0.71074400000000004</c:v>
                </c:pt>
                <c:pt idx="145">
                  <c:v>0.82352000000000003</c:v>
                </c:pt>
                <c:pt idx="146">
                  <c:v>0.75111899999999998</c:v>
                </c:pt>
                <c:pt idx="147">
                  <c:v>0.83079400000000003</c:v>
                </c:pt>
                <c:pt idx="148">
                  <c:v>0.646478</c:v>
                </c:pt>
                <c:pt idx="149">
                  <c:v>0.82294400000000001</c:v>
                </c:pt>
                <c:pt idx="150">
                  <c:v>0.73700500000000002</c:v>
                </c:pt>
                <c:pt idx="151">
                  <c:v>0.75506099999999998</c:v>
                </c:pt>
                <c:pt idx="152">
                  <c:v>0.73849399999999998</c:v>
                </c:pt>
                <c:pt idx="153">
                  <c:v>0.77217400000000003</c:v>
                </c:pt>
                <c:pt idx="154">
                  <c:v>0.71455199999999996</c:v>
                </c:pt>
                <c:pt idx="155">
                  <c:v>0.77223699999999995</c:v>
                </c:pt>
                <c:pt idx="156">
                  <c:v>0.77551700000000001</c:v>
                </c:pt>
                <c:pt idx="157">
                  <c:v>0.72361200000000003</c:v>
                </c:pt>
                <c:pt idx="158">
                  <c:v>0.83869400000000005</c:v>
                </c:pt>
                <c:pt idx="159">
                  <c:v>0.762799</c:v>
                </c:pt>
                <c:pt idx="160">
                  <c:v>0.78522199999999998</c:v>
                </c:pt>
                <c:pt idx="161">
                  <c:v>0.81133699999999997</c:v>
                </c:pt>
                <c:pt idx="162">
                  <c:v>0.69614200000000004</c:v>
                </c:pt>
                <c:pt idx="163">
                  <c:v>0.63272899999999999</c:v>
                </c:pt>
                <c:pt idx="164">
                  <c:v>0.76030299999999995</c:v>
                </c:pt>
                <c:pt idx="165">
                  <c:v>0.75163800000000003</c:v>
                </c:pt>
                <c:pt idx="166">
                  <c:v>0.73018700000000003</c:v>
                </c:pt>
                <c:pt idx="167">
                  <c:v>0.70535700000000001</c:v>
                </c:pt>
                <c:pt idx="168">
                  <c:v>0.48818600000000001</c:v>
                </c:pt>
                <c:pt idx="169">
                  <c:v>0.68574800000000002</c:v>
                </c:pt>
                <c:pt idx="170">
                  <c:v>0.51138799999999995</c:v>
                </c:pt>
                <c:pt idx="171">
                  <c:v>0.50268400000000002</c:v>
                </c:pt>
                <c:pt idx="172">
                  <c:v>0.642926</c:v>
                </c:pt>
                <c:pt idx="173">
                  <c:v>0.52879500000000002</c:v>
                </c:pt>
                <c:pt idx="174">
                  <c:v>0.45001099999999999</c:v>
                </c:pt>
                <c:pt idx="175">
                  <c:v>0.46204200000000001</c:v>
                </c:pt>
                <c:pt idx="176">
                  <c:v>0.29255700000000001</c:v>
                </c:pt>
                <c:pt idx="177">
                  <c:v>0.40664800000000001</c:v>
                </c:pt>
                <c:pt idx="178">
                  <c:v>0.44038699999999997</c:v>
                </c:pt>
                <c:pt idx="179">
                  <c:v>0.59016400000000002</c:v>
                </c:pt>
                <c:pt idx="180">
                  <c:v>0.46615499999999999</c:v>
                </c:pt>
                <c:pt idx="181">
                  <c:v>0.45589000000000002</c:v>
                </c:pt>
                <c:pt idx="182">
                  <c:v>0.445936</c:v>
                </c:pt>
                <c:pt idx="183">
                  <c:v>0.413997</c:v>
                </c:pt>
                <c:pt idx="184">
                  <c:v>0.38558500000000001</c:v>
                </c:pt>
                <c:pt idx="185">
                  <c:v>0.18979499999999999</c:v>
                </c:pt>
                <c:pt idx="186">
                  <c:v>0.138847</c:v>
                </c:pt>
                <c:pt idx="187">
                  <c:v>0.35414400000000001</c:v>
                </c:pt>
                <c:pt idx="188">
                  <c:v>0.462779</c:v>
                </c:pt>
                <c:pt idx="189">
                  <c:v>0.13445099999999999</c:v>
                </c:pt>
                <c:pt idx="190">
                  <c:v>0.29070600000000002</c:v>
                </c:pt>
                <c:pt idx="191">
                  <c:v>0.31143700000000002</c:v>
                </c:pt>
                <c:pt idx="192">
                  <c:v>0.34598400000000001</c:v>
                </c:pt>
                <c:pt idx="193">
                  <c:v>0.32327800000000001</c:v>
                </c:pt>
                <c:pt idx="194">
                  <c:v>0.34938599999999997</c:v>
                </c:pt>
                <c:pt idx="195">
                  <c:v>0.23632700000000001</c:v>
                </c:pt>
                <c:pt idx="196">
                  <c:v>0.294381</c:v>
                </c:pt>
                <c:pt idx="197">
                  <c:v>0.28828599999999999</c:v>
                </c:pt>
                <c:pt idx="198">
                  <c:v>0.33645700000000001</c:v>
                </c:pt>
                <c:pt idx="199">
                  <c:v>0.398648</c:v>
                </c:pt>
                <c:pt idx="200">
                  <c:v>0.38987699999999997</c:v>
                </c:pt>
                <c:pt idx="201">
                  <c:v>0.45101999999999998</c:v>
                </c:pt>
                <c:pt idx="202">
                  <c:v>0.31556299999999998</c:v>
                </c:pt>
                <c:pt idx="203">
                  <c:v>0.26744299999999999</c:v>
                </c:pt>
                <c:pt idx="204">
                  <c:v>0.38977299999999998</c:v>
                </c:pt>
                <c:pt idx="205">
                  <c:v>0.329374</c:v>
                </c:pt>
                <c:pt idx="206">
                  <c:v>0.35607299999999997</c:v>
                </c:pt>
                <c:pt idx="207">
                  <c:v>0.49519299999999999</c:v>
                </c:pt>
                <c:pt idx="208">
                  <c:v>0.28542400000000001</c:v>
                </c:pt>
                <c:pt idx="209">
                  <c:v>0.400279</c:v>
                </c:pt>
                <c:pt idx="210">
                  <c:v>0.20336899999999999</c:v>
                </c:pt>
                <c:pt idx="211">
                  <c:v>0.40687099999999998</c:v>
                </c:pt>
                <c:pt idx="212">
                  <c:v>0.45495099999999999</c:v>
                </c:pt>
                <c:pt idx="213">
                  <c:v>0.25201299999999999</c:v>
                </c:pt>
                <c:pt idx="214">
                  <c:v>0.40831800000000001</c:v>
                </c:pt>
                <c:pt idx="215">
                  <c:v>0.153645</c:v>
                </c:pt>
                <c:pt idx="216">
                  <c:v>0.37443900000000002</c:v>
                </c:pt>
                <c:pt idx="217">
                  <c:v>9.6959000000000004E-2</c:v>
                </c:pt>
                <c:pt idx="218">
                  <c:v>0.291462</c:v>
                </c:pt>
                <c:pt idx="219">
                  <c:v>0.46307900000000002</c:v>
                </c:pt>
                <c:pt idx="220">
                  <c:v>0.22550799999999999</c:v>
                </c:pt>
                <c:pt idx="221">
                  <c:v>0.144869</c:v>
                </c:pt>
                <c:pt idx="222">
                  <c:v>0.331793</c:v>
                </c:pt>
                <c:pt idx="223">
                  <c:v>0.22387000000000001</c:v>
                </c:pt>
                <c:pt idx="224">
                  <c:v>0.31701200000000002</c:v>
                </c:pt>
                <c:pt idx="225">
                  <c:v>0.198047</c:v>
                </c:pt>
                <c:pt idx="226">
                  <c:v>9.0381000000000003E-2</c:v>
                </c:pt>
                <c:pt idx="227">
                  <c:v>0.235345</c:v>
                </c:pt>
                <c:pt idx="228">
                  <c:v>0.31494499999999997</c:v>
                </c:pt>
                <c:pt idx="229">
                  <c:v>6.3005000000000005E-2</c:v>
                </c:pt>
                <c:pt idx="230">
                  <c:v>0.32481100000000002</c:v>
                </c:pt>
                <c:pt idx="231">
                  <c:v>0.13917599999999999</c:v>
                </c:pt>
                <c:pt idx="232">
                  <c:v>7.7830999999999997E-2</c:v>
                </c:pt>
                <c:pt idx="233">
                  <c:v>0.18126999999999999</c:v>
                </c:pt>
                <c:pt idx="234">
                  <c:v>0.35499900000000001</c:v>
                </c:pt>
                <c:pt idx="235">
                  <c:v>0.1288</c:v>
                </c:pt>
                <c:pt idx="236">
                  <c:v>0.15847900000000001</c:v>
                </c:pt>
                <c:pt idx="237">
                  <c:v>0.13237099999999999</c:v>
                </c:pt>
                <c:pt idx="238">
                  <c:v>0.165239</c:v>
                </c:pt>
                <c:pt idx="239">
                  <c:v>0.100578</c:v>
                </c:pt>
                <c:pt idx="240">
                  <c:v>0.24382300000000001</c:v>
                </c:pt>
                <c:pt idx="241">
                  <c:v>0.26636599999999999</c:v>
                </c:pt>
                <c:pt idx="242">
                  <c:v>0.100507</c:v>
                </c:pt>
                <c:pt idx="243">
                  <c:v>0.203013</c:v>
                </c:pt>
                <c:pt idx="244">
                  <c:v>0.27283099999999999</c:v>
                </c:pt>
                <c:pt idx="245">
                  <c:v>4.6584E-2</c:v>
                </c:pt>
                <c:pt idx="246">
                  <c:v>0.23878199999999999</c:v>
                </c:pt>
                <c:pt idx="247">
                  <c:v>0.26317200000000002</c:v>
                </c:pt>
                <c:pt idx="248">
                  <c:v>0.20302000000000001</c:v>
                </c:pt>
                <c:pt idx="249">
                  <c:v>0.221327</c:v>
                </c:pt>
                <c:pt idx="250">
                  <c:v>0.199709</c:v>
                </c:pt>
                <c:pt idx="251">
                  <c:v>0.109884</c:v>
                </c:pt>
                <c:pt idx="252">
                  <c:v>0.16066</c:v>
                </c:pt>
                <c:pt idx="253">
                  <c:v>0.33157700000000001</c:v>
                </c:pt>
                <c:pt idx="254">
                  <c:v>0.19572500000000001</c:v>
                </c:pt>
                <c:pt idx="255">
                  <c:v>0.41821700000000001</c:v>
                </c:pt>
                <c:pt idx="256">
                  <c:v>0.273482</c:v>
                </c:pt>
                <c:pt idx="257">
                  <c:v>0.20466999999999999</c:v>
                </c:pt>
                <c:pt idx="258">
                  <c:v>0.18540499999999999</c:v>
                </c:pt>
                <c:pt idx="259">
                  <c:v>0.142293</c:v>
                </c:pt>
                <c:pt idx="260">
                  <c:v>0.30743199999999998</c:v>
                </c:pt>
                <c:pt idx="261">
                  <c:v>0.49344300000000002</c:v>
                </c:pt>
                <c:pt idx="262">
                  <c:v>0.36093700000000001</c:v>
                </c:pt>
                <c:pt idx="263">
                  <c:v>0.17813100000000001</c:v>
                </c:pt>
                <c:pt idx="264">
                  <c:v>0.48031099999999999</c:v>
                </c:pt>
                <c:pt idx="265">
                  <c:v>0.32314999999999999</c:v>
                </c:pt>
                <c:pt idx="266">
                  <c:v>0.15618000000000001</c:v>
                </c:pt>
                <c:pt idx="267">
                  <c:v>0.26306600000000002</c:v>
                </c:pt>
                <c:pt idx="268">
                  <c:v>0.30009799999999998</c:v>
                </c:pt>
                <c:pt idx="269">
                  <c:v>0.17601700000000001</c:v>
                </c:pt>
                <c:pt idx="270">
                  <c:v>6.7225999999999994E-2</c:v>
                </c:pt>
                <c:pt idx="271">
                  <c:v>0.31347000000000003</c:v>
                </c:pt>
                <c:pt idx="272">
                  <c:v>0.45246900000000001</c:v>
                </c:pt>
                <c:pt idx="273">
                  <c:v>0.358184</c:v>
                </c:pt>
                <c:pt idx="274">
                  <c:v>0.477684</c:v>
                </c:pt>
                <c:pt idx="275">
                  <c:v>0.248885</c:v>
                </c:pt>
                <c:pt idx="276">
                  <c:v>0.20017599999999999</c:v>
                </c:pt>
                <c:pt idx="277">
                  <c:v>0.36424800000000002</c:v>
                </c:pt>
                <c:pt idx="278">
                  <c:v>0.14582000000000001</c:v>
                </c:pt>
                <c:pt idx="279">
                  <c:v>0.29558499999999999</c:v>
                </c:pt>
                <c:pt idx="280">
                  <c:v>0.319911</c:v>
                </c:pt>
                <c:pt idx="281">
                  <c:v>0.23844299999999999</c:v>
                </c:pt>
                <c:pt idx="282">
                  <c:v>0.32192599999999999</c:v>
                </c:pt>
                <c:pt idx="283">
                  <c:v>0.22110399999999999</c:v>
                </c:pt>
                <c:pt idx="284">
                  <c:v>0.30653999999999998</c:v>
                </c:pt>
                <c:pt idx="285">
                  <c:v>0.42923899999999998</c:v>
                </c:pt>
                <c:pt idx="286">
                  <c:v>0.31285400000000002</c:v>
                </c:pt>
                <c:pt idx="287">
                  <c:v>0.211003</c:v>
                </c:pt>
                <c:pt idx="288">
                  <c:v>0.320967</c:v>
                </c:pt>
                <c:pt idx="289">
                  <c:v>0.37127300000000002</c:v>
                </c:pt>
                <c:pt idx="290">
                  <c:v>0.34253600000000001</c:v>
                </c:pt>
                <c:pt idx="291">
                  <c:v>0.16375999999999999</c:v>
                </c:pt>
                <c:pt idx="292">
                  <c:v>0.26091300000000001</c:v>
                </c:pt>
                <c:pt idx="293">
                  <c:v>0.40874500000000002</c:v>
                </c:pt>
                <c:pt idx="294">
                  <c:v>0.24254200000000001</c:v>
                </c:pt>
                <c:pt idx="295">
                  <c:v>0.24052000000000001</c:v>
                </c:pt>
                <c:pt idx="296">
                  <c:v>0.33838699999999999</c:v>
                </c:pt>
                <c:pt idx="297">
                  <c:v>0.37335699999999999</c:v>
                </c:pt>
                <c:pt idx="298">
                  <c:v>0.22187399999999999</c:v>
                </c:pt>
                <c:pt idx="299">
                  <c:v>0.27977200000000002</c:v>
                </c:pt>
                <c:pt idx="300">
                  <c:v>0.291848</c:v>
                </c:pt>
                <c:pt idx="301">
                  <c:v>0.35337099999999999</c:v>
                </c:pt>
                <c:pt idx="302">
                  <c:v>0.38679000000000002</c:v>
                </c:pt>
                <c:pt idx="303">
                  <c:v>0.301533</c:v>
                </c:pt>
                <c:pt idx="304">
                  <c:v>0.37644300000000003</c:v>
                </c:pt>
                <c:pt idx="305">
                  <c:v>0.38773400000000002</c:v>
                </c:pt>
                <c:pt idx="306">
                  <c:v>0.38056400000000001</c:v>
                </c:pt>
                <c:pt idx="307">
                  <c:v>0.29830400000000001</c:v>
                </c:pt>
                <c:pt idx="308">
                  <c:v>0.22839999999999999</c:v>
                </c:pt>
                <c:pt idx="309">
                  <c:v>0.45673599999999998</c:v>
                </c:pt>
                <c:pt idx="310">
                  <c:v>0.307917</c:v>
                </c:pt>
                <c:pt idx="311">
                  <c:v>0.50323099999999998</c:v>
                </c:pt>
                <c:pt idx="312">
                  <c:v>0.34570800000000002</c:v>
                </c:pt>
                <c:pt idx="313">
                  <c:v>0.56511199999999995</c:v>
                </c:pt>
                <c:pt idx="314">
                  <c:v>0.47192299999999998</c:v>
                </c:pt>
                <c:pt idx="315">
                  <c:v>0.26132100000000003</c:v>
                </c:pt>
                <c:pt idx="316">
                  <c:v>0.50388500000000003</c:v>
                </c:pt>
                <c:pt idx="317">
                  <c:v>0.38087399999999999</c:v>
                </c:pt>
                <c:pt idx="318">
                  <c:v>0.507355</c:v>
                </c:pt>
                <c:pt idx="319">
                  <c:v>0.50783</c:v>
                </c:pt>
                <c:pt idx="320">
                  <c:v>0.50781200000000004</c:v>
                </c:pt>
                <c:pt idx="321">
                  <c:v>0.75593699999999997</c:v>
                </c:pt>
                <c:pt idx="322">
                  <c:v>0.68908000000000003</c:v>
                </c:pt>
                <c:pt idx="323">
                  <c:v>0.52444100000000005</c:v>
                </c:pt>
                <c:pt idx="324">
                  <c:v>0.68954499999999996</c:v>
                </c:pt>
                <c:pt idx="325">
                  <c:v>0.68742000000000003</c:v>
                </c:pt>
                <c:pt idx="326">
                  <c:v>0.82746200000000003</c:v>
                </c:pt>
                <c:pt idx="327">
                  <c:v>0.69472100000000003</c:v>
                </c:pt>
                <c:pt idx="328">
                  <c:v>0.77758099999999997</c:v>
                </c:pt>
                <c:pt idx="329">
                  <c:v>0.72377599999999997</c:v>
                </c:pt>
                <c:pt idx="330">
                  <c:v>0.73371799999999998</c:v>
                </c:pt>
                <c:pt idx="331">
                  <c:v>0.70824200000000004</c:v>
                </c:pt>
                <c:pt idx="332">
                  <c:v>0.78138300000000005</c:v>
                </c:pt>
                <c:pt idx="333">
                  <c:v>0.69484400000000002</c:v>
                </c:pt>
                <c:pt idx="334">
                  <c:v>0.80466400000000005</c:v>
                </c:pt>
                <c:pt idx="335">
                  <c:v>0.73159200000000002</c:v>
                </c:pt>
                <c:pt idx="336">
                  <c:v>0.78599399999999997</c:v>
                </c:pt>
                <c:pt idx="337">
                  <c:v>0.70711100000000005</c:v>
                </c:pt>
                <c:pt idx="338">
                  <c:v>0.73987499999999995</c:v>
                </c:pt>
                <c:pt idx="339">
                  <c:v>0.78272200000000003</c:v>
                </c:pt>
                <c:pt idx="340">
                  <c:v>0.75570300000000001</c:v>
                </c:pt>
                <c:pt idx="341">
                  <c:v>0.69466700000000003</c:v>
                </c:pt>
                <c:pt idx="342">
                  <c:v>0.63877899999999999</c:v>
                </c:pt>
                <c:pt idx="343">
                  <c:v>0.76992799999999995</c:v>
                </c:pt>
                <c:pt idx="344">
                  <c:v>0.72870000000000001</c:v>
                </c:pt>
                <c:pt idx="345">
                  <c:v>0.70848</c:v>
                </c:pt>
                <c:pt idx="346">
                  <c:v>0.59170599999999995</c:v>
                </c:pt>
                <c:pt idx="347">
                  <c:v>0.64757399999999998</c:v>
                </c:pt>
                <c:pt idx="348">
                  <c:v>0.71206999999999998</c:v>
                </c:pt>
                <c:pt idx="349">
                  <c:v>0.71310300000000004</c:v>
                </c:pt>
                <c:pt idx="350">
                  <c:v>0.70497799999999999</c:v>
                </c:pt>
                <c:pt idx="351">
                  <c:v>0.71421299999999999</c:v>
                </c:pt>
                <c:pt idx="352">
                  <c:v>0.57352300000000001</c:v>
                </c:pt>
                <c:pt idx="353">
                  <c:v>0.59159200000000001</c:v>
                </c:pt>
                <c:pt idx="354">
                  <c:v>0.73825399999999997</c:v>
                </c:pt>
                <c:pt idx="355">
                  <c:v>0.75769299999999995</c:v>
                </c:pt>
                <c:pt idx="356">
                  <c:v>0.78101600000000004</c:v>
                </c:pt>
                <c:pt idx="357">
                  <c:v>0.79662200000000005</c:v>
                </c:pt>
                <c:pt idx="358">
                  <c:v>0.80346300000000004</c:v>
                </c:pt>
                <c:pt idx="359">
                  <c:v>0.65004399999999996</c:v>
                </c:pt>
                <c:pt idx="360">
                  <c:v>0.77702499999999997</c:v>
                </c:pt>
                <c:pt idx="361">
                  <c:v>0.63731300000000002</c:v>
                </c:pt>
                <c:pt idx="362">
                  <c:v>0.78771199999999997</c:v>
                </c:pt>
                <c:pt idx="363">
                  <c:v>0.58595600000000003</c:v>
                </c:pt>
                <c:pt idx="364">
                  <c:v>0.74338599999999999</c:v>
                </c:pt>
                <c:pt idx="365">
                  <c:v>0.65823799999999999</c:v>
                </c:pt>
                <c:pt idx="366">
                  <c:v>0.71849200000000002</c:v>
                </c:pt>
                <c:pt idx="367">
                  <c:v>0.73644200000000004</c:v>
                </c:pt>
                <c:pt idx="368">
                  <c:v>0.686589</c:v>
                </c:pt>
                <c:pt idx="369">
                  <c:v>0.66838299999999995</c:v>
                </c:pt>
                <c:pt idx="370">
                  <c:v>0.73122299999999996</c:v>
                </c:pt>
                <c:pt idx="371">
                  <c:v>0.77399899999999999</c:v>
                </c:pt>
                <c:pt idx="372">
                  <c:v>0.82976899999999998</c:v>
                </c:pt>
                <c:pt idx="373">
                  <c:v>0.80446899999999999</c:v>
                </c:pt>
                <c:pt idx="374">
                  <c:v>0.645119</c:v>
                </c:pt>
                <c:pt idx="375">
                  <c:v>0.75290000000000001</c:v>
                </c:pt>
                <c:pt idx="376">
                  <c:v>0.70260199999999995</c:v>
                </c:pt>
                <c:pt idx="377">
                  <c:v>0.76234800000000003</c:v>
                </c:pt>
                <c:pt idx="378">
                  <c:v>0.77355700000000005</c:v>
                </c:pt>
                <c:pt idx="379">
                  <c:v>0.77883800000000003</c:v>
                </c:pt>
                <c:pt idx="380">
                  <c:v>0.80646499999999999</c:v>
                </c:pt>
                <c:pt idx="381">
                  <c:v>0.82921199999999995</c:v>
                </c:pt>
                <c:pt idx="382">
                  <c:v>0.82374099999999995</c:v>
                </c:pt>
                <c:pt idx="383">
                  <c:v>0.812639</c:v>
                </c:pt>
                <c:pt idx="384">
                  <c:v>0.79615199999999997</c:v>
                </c:pt>
                <c:pt idx="385">
                  <c:v>0.87275899999999995</c:v>
                </c:pt>
                <c:pt idx="386">
                  <c:v>0.74252200000000002</c:v>
                </c:pt>
                <c:pt idx="387">
                  <c:v>0.72652799999999995</c:v>
                </c:pt>
                <c:pt idx="388">
                  <c:v>0.781941</c:v>
                </c:pt>
                <c:pt idx="389">
                  <c:v>0.79726200000000003</c:v>
                </c:pt>
                <c:pt idx="390">
                  <c:v>0.72820499999999999</c:v>
                </c:pt>
                <c:pt idx="391">
                  <c:v>0.79444199999999998</c:v>
                </c:pt>
                <c:pt idx="392">
                  <c:v>0.73480100000000004</c:v>
                </c:pt>
                <c:pt idx="393">
                  <c:v>0.69869899999999996</c:v>
                </c:pt>
                <c:pt idx="394">
                  <c:v>0.90087899999999999</c:v>
                </c:pt>
                <c:pt idx="395">
                  <c:v>0.74988200000000005</c:v>
                </c:pt>
                <c:pt idx="396">
                  <c:v>0.81601599999999996</c:v>
                </c:pt>
                <c:pt idx="397">
                  <c:v>0.76492899999999997</c:v>
                </c:pt>
                <c:pt idx="398">
                  <c:v>0.82547599999999999</c:v>
                </c:pt>
                <c:pt idx="399">
                  <c:v>0.82914699999999997</c:v>
                </c:pt>
                <c:pt idx="400">
                  <c:v>0.85851599999999995</c:v>
                </c:pt>
                <c:pt idx="401">
                  <c:v>0.84547000000000005</c:v>
                </c:pt>
                <c:pt idx="402">
                  <c:v>0.91817300000000002</c:v>
                </c:pt>
                <c:pt idx="403">
                  <c:v>0.851271</c:v>
                </c:pt>
                <c:pt idx="404">
                  <c:v>0.74223499999999998</c:v>
                </c:pt>
                <c:pt idx="405">
                  <c:v>0.82445500000000005</c:v>
                </c:pt>
                <c:pt idx="406">
                  <c:v>0.765517</c:v>
                </c:pt>
                <c:pt idx="407">
                  <c:v>0.80303100000000005</c:v>
                </c:pt>
                <c:pt idx="408">
                  <c:v>0.73273999999999995</c:v>
                </c:pt>
                <c:pt idx="409">
                  <c:v>0.774702</c:v>
                </c:pt>
                <c:pt idx="410">
                  <c:v>0.82186700000000001</c:v>
                </c:pt>
                <c:pt idx="411">
                  <c:v>0.86843800000000004</c:v>
                </c:pt>
                <c:pt idx="412">
                  <c:v>0.93610899999999997</c:v>
                </c:pt>
                <c:pt idx="413">
                  <c:v>0.748807</c:v>
                </c:pt>
                <c:pt idx="414">
                  <c:v>0.82510700000000003</c:v>
                </c:pt>
                <c:pt idx="415">
                  <c:v>0.77857699999999996</c:v>
                </c:pt>
                <c:pt idx="416">
                  <c:v>0.82786999999999999</c:v>
                </c:pt>
                <c:pt idx="417">
                  <c:v>0.85438099999999995</c:v>
                </c:pt>
                <c:pt idx="418">
                  <c:v>0.75433499999999998</c:v>
                </c:pt>
                <c:pt idx="419">
                  <c:v>0.88607499999999995</c:v>
                </c:pt>
                <c:pt idx="420">
                  <c:v>0.89072600000000002</c:v>
                </c:pt>
                <c:pt idx="421">
                  <c:v>0.75658899999999996</c:v>
                </c:pt>
                <c:pt idx="422">
                  <c:v>0.84695799999999999</c:v>
                </c:pt>
                <c:pt idx="423">
                  <c:v>0.894397</c:v>
                </c:pt>
                <c:pt idx="424">
                  <c:v>0.84091499999999997</c:v>
                </c:pt>
                <c:pt idx="425">
                  <c:v>0.86611099999999996</c:v>
                </c:pt>
                <c:pt idx="426">
                  <c:v>0.88587899999999997</c:v>
                </c:pt>
                <c:pt idx="427">
                  <c:v>0.85949399999999998</c:v>
                </c:pt>
                <c:pt idx="428">
                  <c:v>0.82423599999999997</c:v>
                </c:pt>
                <c:pt idx="429">
                  <c:v>0.787914</c:v>
                </c:pt>
                <c:pt idx="430">
                  <c:v>0.837754</c:v>
                </c:pt>
                <c:pt idx="431">
                  <c:v>0.79696699999999998</c:v>
                </c:pt>
                <c:pt idx="432">
                  <c:v>0.86800600000000006</c:v>
                </c:pt>
                <c:pt idx="433">
                  <c:v>0.84407399999999999</c:v>
                </c:pt>
                <c:pt idx="434">
                  <c:v>0.76789399999999997</c:v>
                </c:pt>
                <c:pt idx="435">
                  <c:v>0.86408300000000005</c:v>
                </c:pt>
                <c:pt idx="436">
                  <c:v>0.74668900000000005</c:v>
                </c:pt>
                <c:pt idx="437">
                  <c:v>0.79258399999999996</c:v>
                </c:pt>
                <c:pt idx="438">
                  <c:v>0.757301</c:v>
                </c:pt>
                <c:pt idx="439">
                  <c:v>0.84115799999999996</c:v>
                </c:pt>
                <c:pt idx="440">
                  <c:v>0.766675</c:v>
                </c:pt>
                <c:pt idx="441">
                  <c:v>0.80280499999999999</c:v>
                </c:pt>
                <c:pt idx="442">
                  <c:v>0.76468899999999995</c:v>
                </c:pt>
                <c:pt idx="443">
                  <c:v>0.89301299999999995</c:v>
                </c:pt>
                <c:pt idx="444">
                  <c:v>0.77200500000000005</c:v>
                </c:pt>
                <c:pt idx="445">
                  <c:v>0.74158599999999997</c:v>
                </c:pt>
                <c:pt idx="446">
                  <c:v>0.86127600000000004</c:v>
                </c:pt>
                <c:pt idx="447">
                  <c:v>0.32759100000000002</c:v>
                </c:pt>
                <c:pt idx="448">
                  <c:v>4.3928000000000002E-2</c:v>
                </c:pt>
                <c:pt idx="449">
                  <c:v>3.32E-2</c:v>
                </c:pt>
                <c:pt idx="450">
                  <c:v>1.8991999999999998E-2</c:v>
                </c:pt>
                <c:pt idx="451">
                  <c:v>1.292E-3</c:v>
                </c:pt>
                <c:pt idx="452">
                  <c:v>5.1471999999999997E-2</c:v>
                </c:pt>
                <c:pt idx="453">
                  <c:v>3.993E-2</c:v>
                </c:pt>
                <c:pt idx="454">
                  <c:v>1.2749E-2</c:v>
                </c:pt>
                <c:pt idx="455">
                  <c:v>1.7059999999999999E-2</c:v>
                </c:pt>
                <c:pt idx="456">
                  <c:v>4.6649000000000003E-2</c:v>
                </c:pt>
                <c:pt idx="457">
                  <c:v>1.0761E-2</c:v>
                </c:pt>
                <c:pt idx="458">
                  <c:v>4.9043999999999997E-2</c:v>
                </c:pt>
                <c:pt idx="459">
                  <c:v>8.4169999999999991E-3</c:v>
                </c:pt>
                <c:pt idx="460">
                  <c:v>2.6840000000000002E-3</c:v>
                </c:pt>
                <c:pt idx="461">
                  <c:v>7.816E-3</c:v>
                </c:pt>
                <c:pt idx="462">
                  <c:v>3.6881999999999998E-2</c:v>
                </c:pt>
                <c:pt idx="463">
                  <c:v>1.6107E-2</c:v>
                </c:pt>
                <c:pt idx="464">
                  <c:v>6.2759999999999996E-2</c:v>
                </c:pt>
                <c:pt idx="465">
                  <c:v>0.12267500000000001</c:v>
                </c:pt>
                <c:pt idx="466">
                  <c:v>5.4576E-2</c:v>
                </c:pt>
                <c:pt idx="467">
                  <c:v>7.1279999999999998E-3</c:v>
                </c:pt>
                <c:pt idx="468">
                  <c:v>6.9912000000000002E-2</c:v>
                </c:pt>
                <c:pt idx="469">
                  <c:v>6.5504999999999994E-2</c:v>
                </c:pt>
                <c:pt idx="470">
                  <c:v>3.8637999999999999E-2</c:v>
                </c:pt>
                <c:pt idx="471">
                  <c:v>3.395E-3</c:v>
                </c:pt>
                <c:pt idx="472">
                  <c:v>3.8180000000000002E-3</c:v>
                </c:pt>
                <c:pt idx="473">
                  <c:v>4.0404000000000002E-2</c:v>
                </c:pt>
                <c:pt idx="474">
                  <c:v>2.5315000000000001E-2</c:v>
                </c:pt>
                <c:pt idx="475">
                  <c:v>2.6835999999999999E-2</c:v>
                </c:pt>
                <c:pt idx="476">
                  <c:v>0.14322699999999999</c:v>
                </c:pt>
                <c:pt idx="477">
                  <c:v>2.0906000000000001E-2</c:v>
                </c:pt>
                <c:pt idx="478">
                  <c:v>7.7102000000000004E-2</c:v>
                </c:pt>
                <c:pt idx="479">
                  <c:v>1.6466000000000001E-2</c:v>
                </c:pt>
                <c:pt idx="480">
                  <c:v>9.8525000000000001E-2</c:v>
                </c:pt>
                <c:pt idx="481">
                  <c:v>5.3688E-2</c:v>
                </c:pt>
                <c:pt idx="482">
                  <c:v>0.13935800000000001</c:v>
                </c:pt>
                <c:pt idx="483">
                  <c:v>4.117E-3</c:v>
                </c:pt>
                <c:pt idx="484">
                  <c:v>4.2332000000000002E-2</c:v>
                </c:pt>
                <c:pt idx="485">
                  <c:v>5.2976000000000002E-2</c:v>
                </c:pt>
                <c:pt idx="486">
                  <c:v>0.228823</c:v>
                </c:pt>
                <c:pt idx="487">
                  <c:v>5.2900999999999997E-2</c:v>
                </c:pt>
                <c:pt idx="488">
                  <c:v>1.9689999999999998E-3</c:v>
                </c:pt>
                <c:pt idx="489">
                  <c:v>4.7108999999999998E-2</c:v>
                </c:pt>
                <c:pt idx="490">
                  <c:v>5.9849999999999999E-3</c:v>
                </c:pt>
                <c:pt idx="491">
                  <c:v>5.0054000000000001E-2</c:v>
                </c:pt>
                <c:pt idx="492">
                  <c:v>1.1282E-2</c:v>
                </c:pt>
                <c:pt idx="493">
                  <c:v>2.5957000000000001E-2</c:v>
                </c:pt>
                <c:pt idx="494">
                  <c:v>1.4907E-2</c:v>
                </c:pt>
                <c:pt idx="495">
                  <c:v>6.2705999999999998E-2</c:v>
                </c:pt>
                <c:pt idx="496">
                  <c:v>9.7689999999999999E-3</c:v>
                </c:pt>
                <c:pt idx="497">
                  <c:v>1.8069000000000002E-2</c:v>
                </c:pt>
                <c:pt idx="498">
                  <c:v>3.4950000000000002E-2</c:v>
                </c:pt>
                <c:pt idx="499">
                  <c:v>8.8468000000000005E-2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2-6940-A54A-719635253D8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1.9759999999999999E-3</c:v>
                </c:pt>
                <c:pt idx="1">
                  <c:v>3.323E-3</c:v>
                </c:pt>
                <c:pt idx="2">
                  <c:v>1.7000000000000001E-2</c:v>
                </c:pt>
                <c:pt idx="3">
                  <c:v>0.109455</c:v>
                </c:pt>
                <c:pt idx="4">
                  <c:v>3.6627E-2</c:v>
                </c:pt>
                <c:pt idx="5">
                  <c:v>4.7100999999999997E-2</c:v>
                </c:pt>
                <c:pt idx="6">
                  <c:v>2.8879999999999999E-2</c:v>
                </c:pt>
                <c:pt idx="7">
                  <c:v>2.8410000000000002E-3</c:v>
                </c:pt>
                <c:pt idx="8">
                  <c:v>8.8343000000000005E-2</c:v>
                </c:pt>
                <c:pt idx="9">
                  <c:v>7.4190000000000002E-3</c:v>
                </c:pt>
                <c:pt idx="10">
                  <c:v>3.0641999999999999E-2</c:v>
                </c:pt>
                <c:pt idx="11">
                  <c:v>9.5565999999999998E-2</c:v>
                </c:pt>
                <c:pt idx="12">
                  <c:v>5.1943999999999997E-2</c:v>
                </c:pt>
                <c:pt idx="13">
                  <c:v>0.19547800000000001</c:v>
                </c:pt>
                <c:pt idx="14">
                  <c:v>9.7920999999999994E-2</c:v>
                </c:pt>
                <c:pt idx="15">
                  <c:v>0.150063</c:v>
                </c:pt>
                <c:pt idx="16">
                  <c:v>3.1379999999999998E-2</c:v>
                </c:pt>
                <c:pt idx="17">
                  <c:v>1.3094E-2</c:v>
                </c:pt>
                <c:pt idx="18">
                  <c:v>9.7128999999999993E-2</c:v>
                </c:pt>
                <c:pt idx="19">
                  <c:v>1.181E-3</c:v>
                </c:pt>
                <c:pt idx="20">
                  <c:v>3.2185999999999999E-2</c:v>
                </c:pt>
                <c:pt idx="21">
                  <c:v>9.0943999999999997E-2</c:v>
                </c:pt>
                <c:pt idx="22">
                  <c:v>5.6044999999999998E-2</c:v>
                </c:pt>
                <c:pt idx="23">
                  <c:v>1.1518E-2</c:v>
                </c:pt>
                <c:pt idx="24">
                  <c:v>5.0652000000000003E-2</c:v>
                </c:pt>
                <c:pt idx="25">
                  <c:v>2.3052E-2</c:v>
                </c:pt>
                <c:pt idx="26">
                  <c:v>4.2082000000000001E-2</c:v>
                </c:pt>
                <c:pt idx="27">
                  <c:v>6.7061999999999997E-2</c:v>
                </c:pt>
                <c:pt idx="28">
                  <c:v>2.6683999999999999E-2</c:v>
                </c:pt>
                <c:pt idx="29">
                  <c:v>2.1538000000000002E-2</c:v>
                </c:pt>
                <c:pt idx="30">
                  <c:v>7.7471999999999999E-2</c:v>
                </c:pt>
                <c:pt idx="31">
                  <c:v>0.46338299999999999</c:v>
                </c:pt>
                <c:pt idx="32">
                  <c:v>0.72910600000000003</c:v>
                </c:pt>
                <c:pt idx="33">
                  <c:v>0.68630999999999998</c:v>
                </c:pt>
                <c:pt idx="34">
                  <c:v>0.703878</c:v>
                </c:pt>
                <c:pt idx="35">
                  <c:v>0.70257999999999998</c:v>
                </c:pt>
                <c:pt idx="36">
                  <c:v>0.77970099999999998</c:v>
                </c:pt>
                <c:pt idx="37">
                  <c:v>0.81951700000000005</c:v>
                </c:pt>
                <c:pt idx="38">
                  <c:v>0.74542399999999998</c:v>
                </c:pt>
                <c:pt idx="39">
                  <c:v>0.79976000000000003</c:v>
                </c:pt>
                <c:pt idx="40">
                  <c:v>0.64931899999999998</c:v>
                </c:pt>
                <c:pt idx="41">
                  <c:v>0.80335100000000004</c:v>
                </c:pt>
                <c:pt idx="42">
                  <c:v>0.83572900000000006</c:v>
                </c:pt>
                <c:pt idx="43">
                  <c:v>0.761154</c:v>
                </c:pt>
                <c:pt idx="44">
                  <c:v>0.84616599999999997</c:v>
                </c:pt>
                <c:pt idx="45">
                  <c:v>0.81134300000000004</c:v>
                </c:pt>
                <c:pt idx="46">
                  <c:v>0.82297200000000004</c:v>
                </c:pt>
                <c:pt idx="47">
                  <c:v>0.84654399999999996</c:v>
                </c:pt>
                <c:pt idx="48">
                  <c:v>0.75477300000000003</c:v>
                </c:pt>
                <c:pt idx="49">
                  <c:v>0.71720499999999998</c:v>
                </c:pt>
                <c:pt idx="50">
                  <c:v>0.80546799999999996</c:v>
                </c:pt>
                <c:pt idx="51">
                  <c:v>0.92151799999999995</c:v>
                </c:pt>
                <c:pt idx="52">
                  <c:v>0.89128700000000005</c:v>
                </c:pt>
                <c:pt idx="53">
                  <c:v>0.87801799999999997</c:v>
                </c:pt>
                <c:pt idx="54">
                  <c:v>0.92697700000000005</c:v>
                </c:pt>
                <c:pt idx="55">
                  <c:v>0.91326099999999999</c:v>
                </c:pt>
                <c:pt idx="56">
                  <c:v>0.84861299999999995</c:v>
                </c:pt>
                <c:pt idx="57">
                  <c:v>0.89529499999999995</c:v>
                </c:pt>
                <c:pt idx="58">
                  <c:v>0.87220900000000001</c:v>
                </c:pt>
                <c:pt idx="59">
                  <c:v>0.86117200000000005</c:v>
                </c:pt>
                <c:pt idx="60">
                  <c:v>0.91916399999999998</c:v>
                </c:pt>
                <c:pt idx="61">
                  <c:v>0.85861200000000004</c:v>
                </c:pt>
                <c:pt idx="62">
                  <c:v>0.89255600000000002</c:v>
                </c:pt>
                <c:pt idx="63">
                  <c:v>0.86206799999999995</c:v>
                </c:pt>
                <c:pt idx="64">
                  <c:v>0.89370499999999997</c:v>
                </c:pt>
                <c:pt idx="65">
                  <c:v>0.85670100000000005</c:v>
                </c:pt>
                <c:pt idx="66">
                  <c:v>0.886741</c:v>
                </c:pt>
                <c:pt idx="67">
                  <c:v>0.92982900000000002</c:v>
                </c:pt>
                <c:pt idx="68">
                  <c:v>0.89092499999999997</c:v>
                </c:pt>
                <c:pt idx="69">
                  <c:v>0.87628899999999998</c:v>
                </c:pt>
                <c:pt idx="70">
                  <c:v>0.89344100000000004</c:v>
                </c:pt>
                <c:pt idx="71">
                  <c:v>0.91392600000000002</c:v>
                </c:pt>
                <c:pt idx="72">
                  <c:v>0.92769500000000005</c:v>
                </c:pt>
                <c:pt idx="73">
                  <c:v>0.89438099999999998</c:v>
                </c:pt>
                <c:pt idx="74">
                  <c:v>0.86622200000000005</c:v>
                </c:pt>
                <c:pt idx="75">
                  <c:v>0.90522999999999998</c:v>
                </c:pt>
                <c:pt idx="76">
                  <c:v>0.88180400000000003</c:v>
                </c:pt>
                <c:pt idx="77">
                  <c:v>0.908192</c:v>
                </c:pt>
                <c:pt idx="78">
                  <c:v>0.87167099999999997</c:v>
                </c:pt>
                <c:pt idx="79">
                  <c:v>0.90466100000000005</c:v>
                </c:pt>
                <c:pt idx="80">
                  <c:v>0.88348499999999996</c:v>
                </c:pt>
                <c:pt idx="81">
                  <c:v>0.86859600000000003</c:v>
                </c:pt>
                <c:pt idx="82">
                  <c:v>0.86507400000000001</c:v>
                </c:pt>
                <c:pt idx="83">
                  <c:v>0.88306499999999999</c:v>
                </c:pt>
                <c:pt idx="84">
                  <c:v>0.89247100000000001</c:v>
                </c:pt>
                <c:pt idx="85">
                  <c:v>0.91855699999999996</c:v>
                </c:pt>
                <c:pt idx="86">
                  <c:v>0.85336800000000002</c:v>
                </c:pt>
                <c:pt idx="87">
                  <c:v>0.87533799999999995</c:v>
                </c:pt>
                <c:pt idx="88">
                  <c:v>0.81359700000000001</c:v>
                </c:pt>
                <c:pt idx="89">
                  <c:v>0.84062899999999996</c:v>
                </c:pt>
                <c:pt idx="90">
                  <c:v>0.87541800000000003</c:v>
                </c:pt>
                <c:pt idx="91">
                  <c:v>0.86740300000000004</c:v>
                </c:pt>
                <c:pt idx="92">
                  <c:v>0.87948999999999999</c:v>
                </c:pt>
                <c:pt idx="93">
                  <c:v>0.88851400000000003</c:v>
                </c:pt>
                <c:pt idx="94">
                  <c:v>0.84904100000000005</c:v>
                </c:pt>
                <c:pt idx="95">
                  <c:v>0.82401500000000005</c:v>
                </c:pt>
                <c:pt idx="96">
                  <c:v>0.87456100000000003</c:v>
                </c:pt>
                <c:pt idx="97">
                  <c:v>0.81323500000000004</c:v>
                </c:pt>
                <c:pt idx="98">
                  <c:v>0.88379300000000005</c:v>
                </c:pt>
                <c:pt idx="99">
                  <c:v>0.77898500000000004</c:v>
                </c:pt>
                <c:pt idx="100">
                  <c:v>0.87683900000000004</c:v>
                </c:pt>
                <c:pt idx="101">
                  <c:v>0.82246399999999997</c:v>
                </c:pt>
                <c:pt idx="102">
                  <c:v>0.80285099999999998</c:v>
                </c:pt>
                <c:pt idx="103">
                  <c:v>0.76106499999999999</c:v>
                </c:pt>
                <c:pt idx="104">
                  <c:v>0.83771600000000002</c:v>
                </c:pt>
                <c:pt idx="105">
                  <c:v>0.77517100000000005</c:v>
                </c:pt>
                <c:pt idx="106">
                  <c:v>0.85729900000000003</c:v>
                </c:pt>
                <c:pt idx="107">
                  <c:v>0.74959600000000004</c:v>
                </c:pt>
                <c:pt idx="108">
                  <c:v>0.74237399999999998</c:v>
                </c:pt>
                <c:pt idx="109">
                  <c:v>0.83265599999999995</c:v>
                </c:pt>
                <c:pt idx="110">
                  <c:v>0.77729000000000004</c:v>
                </c:pt>
                <c:pt idx="111">
                  <c:v>0.82414100000000001</c:v>
                </c:pt>
                <c:pt idx="112">
                  <c:v>0.78077200000000002</c:v>
                </c:pt>
                <c:pt idx="113">
                  <c:v>0.82039799999999996</c:v>
                </c:pt>
                <c:pt idx="114">
                  <c:v>0.84079300000000001</c:v>
                </c:pt>
                <c:pt idx="115">
                  <c:v>0.89950399999999997</c:v>
                </c:pt>
                <c:pt idx="116">
                  <c:v>0.854823</c:v>
                </c:pt>
                <c:pt idx="117">
                  <c:v>0.76141899999999996</c:v>
                </c:pt>
                <c:pt idx="118">
                  <c:v>0.80184</c:v>
                </c:pt>
                <c:pt idx="119">
                  <c:v>0.77364500000000003</c:v>
                </c:pt>
                <c:pt idx="120">
                  <c:v>0.85657899999999998</c:v>
                </c:pt>
                <c:pt idx="121">
                  <c:v>0.79645600000000005</c:v>
                </c:pt>
                <c:pt idx="122">
                  <c:v>0.80355399999999999</c:v>
                </c:pt>
                <c:pt idx="123">
                  <c:v>0.75966699999999998</c:v>
                </c:pt>
                <c:pt idx="124">
                  <c:v>0.80734099999999998</c:v>
                </c:pt>
                <c:pt idx="125">
                  <c:v>0.82504200000000005</c:v>
                </c:pt>
                <c:pt idx="126">
                  <c:v>0.846993</c:v>
                </c:pt>
                <c:pt idx="127">
                  <c:v>0.80833299999999997</c:v>
                </c:pt>
                <c:pt idx="128">
                  <c:v>0.831206</c:v>
                </c:pt>
                <c:pt idx="129">
                  <c:v>0.77060700000000004</c:v>
                </c:pt>
                <c:pt idx="130">
                  <c:v>0.78955600000000004</c:v>
                </c:pt>
                <c:pt idx="131">
                  <c:v>0.79249899999999995</c:v>
                </c:pt>
                <c:pt idx="132">
                  <c:v>0.82695700000000005</c:v>
                </c:pt>
                <c:pt idx="133">
                  <c:v>0.75258800000000003</c:v>
                </c:pt>
                <c:pt idx="134">
                  <c:v>0.80764999999999998</c:v>
                </c:pt>
                <c:pt idx="135">
                  <c:v>0.75187300000000001</c:v>
                </c:pt>
                <c:pt idx="136">
                  <c:v>0.75750600000000001</c:v>
                </c:pt>
                <c:pt idx="137">
                  <c:v>0.79542400000000002</c:v>
                </c:pt>
                <c:pt idx="138">
                  <c:v>0.71804800000000002</c:v>
                </c:pt>
                <c:pt idx="139">
                  <c:v>0.71360699999999999</c:v>
                </c:pt>
                <c:pt idx="140">
                  <c:v>0.76826799999999995</c:v>
                </c:pt>
                <c:pt idx="141">
                  <c:v>0.83915499999999998</c:v>
                </c:pt>
                <c:pt idx="142">
                  <c:v>0.75642699999999996</c:v>
                </c:pt>
                <c:pt idx="143">
                  <c:v>0.78785000000000005</c:v>
                </c:pt>
                <c:pt idx="144">
                  <c:v>0.84315799999999996</c:v>
                </c:pt>
                <c:pt idx="145">
                  <c:v>0.71350499999999994</c:v>
                </c:pt>
                <c:pt idx="146">
                  <c:v>0.82977900000000004</c:v>
                </c:pt>
                <c:pt idx="147">
                  <c:v>0.80849499999999996</c:v>
                </c:pt>
                <c:pt idx="148">
                  <c:v>0.83015899999999998</c:v>
                </c:pt>
                <c:pt idx="149">
                  <c:v>0.82130099999999995</c:v>
                </c:pt>
                <c:pt idx="150">
                  <c:v>0.81641200000000003</c:v>
                </c:pt>
                <c:pt idx="151">
                  <c:v>0.73428499999999997</c:v>
                </c:pt>
                <c:pt idx="152">
                  <c:v>0.78195899999999996</c:v>
                </c:pt>
                <c:pt idx="153">
                  <c:v>0.80422499999999997</c:v>
                </c:pt>
                <c:pt idx="154">
                  <c:v>0.73035000000000005</c:v>
                </c:pt>
                <c:pt idx="155">
                  <c:v>0.77966000000000002</c:v>
                </c:pt>
                <c:pt idx="156">
                  <c:v>0.80442400000000003</c:v>
                </c:pt>
                <c:pt idx="157">
                  <c:v>0.63741400000000004</c:v>
                </c:pt>
                <c:pt idx="158">
                  <c:v>0.76988900000000005</c:v>
                </c:pt>
                <c:pt idx="159">
                  <c:v>0.74597800000000003</c:v>
                </c:pt>
                <c:pt idx="160">
                  <c:v>0.76004300000000002</c:v>
                </c:pt>
                <c:pt idx="161">
                  <c:v>0.74014100000000005</c:v>
                </c:pt>
                <c:pt idx="162">
                  <c:v>0.70375200000000004</c:v>
                </c:pt>
                <c:pt idx="163">
                  <c:v>0.67503000000000002</c:v>
                </c:pt>
                <c:pt idx="164">
                  <c:v>0.67530900000000005</c:v>
                </c:pt>
                <c:pt idx="165">
                  <c:v>0.69428699999999999</c:v>
                </c:pt>
                <c:pt idx="166">
                  <c:v>0.74226700000000001</c:v>
                </c:pt>
                <c:pt idx="167">
                  <c:v>0.72936400000000001</c:v>
                </c:pt>
                <c:pt idx="168">
                  <c:v>0.61206300000000002</c:v>
                </c:pt>
                <c:pt idx="169">
                  <c:v>0.68940199999999996</c:v>
                </c:pt>
                <c:pt idx="170">
                  <c:v>0.49166199999999999</c:v>
                </c:pt>
                <c:pt idx="171">
                  <c:v>0.47292400000000001</c:v>
                </c:pt>
                <c:pt idx="172">
                  <c:v>0.444467</c:v>
                </c:pt>
                <c:pt idx="173">
                  <c:v>0.43190299999999998</c:v>
                </c:pt>
                <c:pt idx="174">
                  <c:v>0.415549</c:v>
                </c:pt>
                <c:pt idx="175">
                  <c:v>0.49808999999999998</c:v>
                </c:pt>
                <c:pt idx="176">
                  <c:v>0.33112000000000003</c:v>
                </c:pt>
                <c:pt idx="177">
                  <c:v>0.36366799999999999</c:v>
                </c:pt>
                <c:pt idx="178">
                  <c:v>0.34075800000000001</c:v>
                </c:pt>
                <c:pt idx="179">
                  <c:v>0.50032399999999999</c:v>
                </c:pt>
                <c:pt idx="180">
                  <c:v>0.29258699999999999</c:v>
                </c:pt>
                <c:pt idx="181">
                  <c:v>0.24197399999999999</c:v>
                </c:pt>
                <c:pt idx="182">
                  <c:v>0.247727</c:v>
                </c:pt>
                <c:pt idx="183">
                  <c:v>0.19325300000000001</c:v>
                </c:pt>
                <c:pt idx="184">
                  <c:v>0.28164899999999998</c:v>
                </c:pt>
                <c:pt idx="185">
                  <c:v>0.49876599999999999</c:v>
                </c:pt>
                <c:pt idx="186">
                  <c:v>0.15939600000000001</c:v>
                </c:pt>
                <c:pt idx="187">
                  <c:v>0.40392499999999998</c:v>
                </c:pt>
                <c:pt idx="188">
                  <c:v>0.26509100000000002</c:v>
                </c:pt>
                <c:pt idx="189">
                  <c:v>0.36201100000000003</c:v>
                </c:pt>
                <c:pt idx="190">
                  <c:v>0.21951499999999999</c:v>
                </c:pt>
                <c:pt idx="191">
                  <c:v>0.31181900000000001</c:v>
                </c:pt>
                <c:pt idx="192">
                  <c:v>0.32719700000000002</c:v>
                </c:pt>
                <c:pt idx="193">
                  <c:v>0.32258700000000001</c:v>
                </c:pt>
                <c:pt idx="194">
                  <c:v>0.223497</c:v>
                </c:pt>
                <c:pt idx="195">
                  <c:v>0.44454500000000002</c:v>
                </c:pt>
                <c:pt idx="196">
                  <c:v>0.240924</c:v>
                </c:pt>
                <c:pt idx="197">
                  <c:v>0.25373299999999999</c:v>
                </c:pt>
                <c:pt idx="198">
                  <c:v>0.32013599999999998</c:v>
                </c:pt>
                <c:pt idx="199">
                  <c:v>0.197437</c:v>
                </c:pt>
                <c:pt idx="200">
                  <c:v>0.19011700000000001</c:v>
                </c:pt>
                <c:pt idx="201">
                  <c:v>0.25535799999999997</c:v>
                </c:pt>
                <c:pt idx="202">
                  <c:v>0.32351400000000002</c:v>
                </c:pt>
                <c:pt idx="203">
                  <c:v>0.29597699999999999</c:v>
                </c:pt>
                <c:pt idx="204">
                  <c:v>0.25425199999999998</c:v>
                </c:pt>
                <c:pt idx="205">
                  <c:v>0.22317000000000001</c:v>
                </c:pt>
                <c:pt idx="206">
                  <c:v>0.19203700000000001</c:v>
                </c:pt>
                <c:pt idx="207">
                  <c:v>0.36360700000000001</c:v>
                </c:pt>
                <c:pt idx="208">
                  <c:v>0.32259100000000002</c:v>
                </c:pt>
                <c:pt idx="209">
                  <c:v>0.34032299999999999</c:v>
                </c:pt>
                <c:pt idx="210">
                  <c:v>0.18620999999999999</c:v>
                </c:pt>
                <c:pt idx="211">
                  <c:v>0.17791299999999999</c:v>
                </c:pt>
                <c:pt idx="212">
                  <c:v>0.16275100000000001</c:v>
                </c:pt>
                <c:pt idx="213">
                  <c:v>0.41275000000000001</c:v>
                </c:pt>
                <c:pt idx="214">
                  <c:v>0.21626300000000001</c:v>
                </c:pt>
                <c:pt idx="215">
                  <c:v>0.27451399999999998</c:v>
                </c:pt>
                <c:pt idx="216">
                  <c:v>0.33628799999999998</c:v>
                </c:pt>
                <c:pt idx="217">
                  <c:v>0.28511300000000001</c:v>
                </c:pt>
                <c:pt idx="218">
                  <c:v>0.28791899999999998</c:v>
                </c:pt>
                <c:pt idx="219">
                  <c:v>0.259967</c:v>
                </c:pt>
                <c:pt idx="220">
                  <c:v>0.17991099999999999</c:v>
                </c:pt>
                <c:pt idx="221">
                  <c:v>0.28577200000000003</c:v>
                </c:pt>
                <c:pt idx="222">
                  <c:v>0.31741200000000003</c:v>
                </c:pt>
                <c:pt idx="223">
                  <c:v>0.15890099999999999</c:v>
                </c:pt>
                <c:pt idx="224">
                  <c:v>8.7526999999999994E-2</c:v>
                </c:pt>
                <c:pt idx="225">
                  <c:v>0.367087</c:v>
                </c:pt>
                <c:pt idx="226">
                  <c:v>0.15463299999999999</c:v>
                </c:pt>
                <c:pt idx="227">
                  <c:v>0.35158400000000001</c:v>
                </c:pt>
                <c:pt idx="228">
                  <c:v>9.3443999999999999E-2</c:v>
                </c:pt>
                <c:pt idx="229">
                  <c:v>0.19114700000000001</c:v>
                </c:pt>
                <c:pt idx="230">
                  <c:v>0.35400799999999999</c:v>
                </c:pt>
                <c:pt idx="231">
                  <c:v>0.12698599999999999</c:v>
                </c:pt>
                <c:pt idx="232">
                  <c:v>0.183534</c:v>
                </c:pt>
                <c:pt idx="233">
                  <c:v>0.37826599999999999</c:v>
                </c:pt>
                <c:pt idx="234">
                  <c:v>0.25835599999999997</c:v>
                </c:pt>
                <c:pt idx="235">
                  <c:v>0.29825800000000002</c:v>
                </c:pt>
                <c:pt idx="236">
                  <c:v>0.22934599999999999</c:v>
                </c:pt>
                <c:pt idx="237">
                  <c:v>0.18560099999999999</c:v>
                </c:pt>
                <c:pt idx="238">
                  <c:v>4.0001000000000002E-2</c:v>
                </c:pt>
                <c:pt idx="239">
                  <c:v>0.272374</c:v>
                </c:pt>
                <c:pt idx="240">
                  <c:v>0.34805000000000003</c:v>
                </c:pt>
                <c:pt idx="241">
                  <c:v>0.24854000000000001</c:v>
                </c:pt>
                <c:pt idx="242">
                  <c:v>0.105618</c:v>
                </c:pt>
                <c:pt idx="243">
                  <c:v>0.17610600000000001</c:v>
                </c:pt>
                <c:pt idx="244">
                  <c:v>0.21992700000000001</c:v>
                </c:pt>
                <c:pt idx="245">
                  <c:v>0.30568299999999998</c:v>
                </c:pt>
                <c:pt idx="246">
                  <c:v>4.4961000000000001E-2</c:v>
                </c:pt>
                <c:pt idx="247">
                  <c:v>6.2035E-2</c:v>
                </c:pt>
                <c:pt idx="248">
                  <c:v>0.18928700000000001</c:v>
                </c:pt>
                <c:pt idx="249">
                  <c:v>0.27015600000000001</c:v>
                </c:pt>
                <c:pt idx="250">
                  <c:v>0.40360099999999999</c:v>
                </c:pt>
                <c:pt idx="251">
                  <c:v>9.5388000000000001E-2</c:v>
                </c:pt>
                <c:pt idx="252">
                  <c:v>0.30487799999999998</c:v>
                </c:pt>
                <c:pt idx="253">
                  <c:v>0.38846199999999997</c:v>
                </c:pt>
                <c:pt idx="254">
                  <c:v>0.142237</c:v>
                </c:pt>
                <c:pt idx="255">
                  <c:v>0.32453399999999999</c:v>
                </c:pt>
                <c:pt idx="256">
                  <c:v>7.9588999999999993E-2</c:v>
                </c:pt>
                <c:pt idx="257">
                  <c:v>0.24624499999999999</c:v>
                </c:pt>
                <c:pt idx="258">
                  <c:v>8.5164000000000004E-2</c:v>
                </c:pt>
                <c:pt idx="259">
                  <c:v>0.23308899999999999</c:v>
                </c:pt>
                <c:pt idx="260">
                  <c:v>0.13431000000000001</c:v>
                </c:pt>
                <c:pt idx="261">
                  <c:v>0.18640999999999999</c:v>
                </c:pt>
                <c:pt idx="262">
                  <c:v>0.25414399999999998</c:v>
                </c:pt>
                <c:pt idx="263">
                  <c:v>0.12894800000000001</c:v>
                </c:pt>
                <c:pt idx="264">
                  <c:v>0.20658499999999999</c:v>
                </c:pt>
                <c:pt idx="265">
                  <c:v>0.49782599999999999</c:v>
                </c:pt>
                <c:pt idx="266">
                  <c:v>0.22655600000000001</c:v>
                </c:pt>
                <c:pt idx="267">
                  <c:v>0.14566699999999999</c:v>
                </c:pt>
                <c:pt idx="268">
                  <c:v>0.39507999999999999</c:v>
                </c:pt>
                <c:pt idx="269">
                  <c:v>0.435859</c:v>
                </c:pt>
                <c:pt idx="270">
                  <c:v>0.270042</c:v>
                </c:pt>
                <c:pt idx="271">
                  <c:v>0.16373199999999999</c:v>
                </c:pt>
                <c:pt idx="272">
                  <c:v>0.30782799999999999</c:v>
                </c:pt>
                <c:pt idx="273">
                  <c:v>0.196246</c:v>
                </c:pt>
                <c:pt idx="274">
                  <c:v>0.202352</c:v>
                </c:pt>
                <c:pt idx="275">
                  <c:v>0.11754000000000001</c:v>
                </c:pt>
                <c:pt idx="276">
                  <c:v>0.47669</c:v>
                </c:pt>
                <c:pt idx="277">
                  <c:v>0.27901799999999999</c:v>
                </c:pt>
                <c:pt idx="278">
                  <c:v>0.453044</c:v>
                </c:pt>
                <c:pt idx="279">
                  <c:v>0.36045300000000002</c:v>
                </c:pt>
                <c:pt idx="280">
                  <c:v>0.24754799999999999</c:v>
                </c:pt>
                <c:pt idx="281">
                  <c:v>0.29734500000000003</c:v>
                </c:pt>
                <c:pt idx="282">
                  <c:v>0.18357699999999999</c:v>
                </c:pt>
                <c:pt idx="283">
                  <c:v>0.163407</c:v>
                </c:pt>
                <c:pt idx="284">
                  <c:v>0.39854200000000001</c:v>
                </c:pt>
                <c:pt idx="285">
                  <c:v>0.25588100000000003</c:v>
                </c:pt>
                <c:pt idx="286">
                  <c:v>0.48664099999999999</c:v>
                </c:pt>
                <c:pt idx="287">
                  <c:v>0.201736</c:v>
                </c:pt>
                <c:pt idx="288">
                  <c:v>0.37249300000000002</c:v>
                </c:pt>
                <c:pt idx="289">
                  <c:v>0.22631599999999999</c:v>
                </c:pt>
                <c:pt idx="290">
                  <c:v>0.24696799999999999</c:v>
                </c:pt>
                <c:pt idx="291">
                  <c:v>0.18538399999999999</c:v>
                </c:pt>
                <c:pt idx="292">
                  <c:v>0.18490200000000001</c:v>
                </c:pt>
                <c:pt idx="293">
                  <c:v>0.49107299999999998</c:v>
                </c:pt>
                <c:pt idx="294">
                  <c:v>0.36194300000000001</c:v>
                </c:pt>
                <c:pt idx="295">
                  <c:v>0.30207499999999998</c:v>
                </c:pt>
                <c:pt idx="296">
                  <c:v>0.196052</c:v>
                </c:pt>
                <c:pt idx="297">
                  <c:v>0.217616</c:v>
                </c:pt>
                <c:pt idx="298">
                  <c:v>0.19964599999999999</c:v>
                </c:pt>
                <c:pt idx="299">
                  <c:v>0.15871499999999999</c:v>
                </c:pt>
                <c:pt idx="300">
                  <c:v>0.20329700000000001</c:v>
                </c:pt>
                <c:pt idx="301">
                  <c:v>0.26463900000000001</c:v>
                </c:pt>
                <c:pt idx="302">
                  <c:v>0.19713900000000001</c:v>
                </c:pt>
                <c:pt idx="303">
                  <c:v>0.19511700000000001</c:v>
                </c:pt>
                <c:pt idx="304">
                  <c:v>0.174766</c:v>
                </c:pt>
                <c:pt idx="305">
                  <c:v>0.40303299999999997</c:v>
                </c:pt>
                <c:pt idx="306">
                  <c:v>0.19731799999999999</c:v>
                </c:pt>
                <c:pt idx="307">
                  <c:v>0.37530400000000003</c:v>
                </c:pt>
                <c:pt idx="308">
                  <c:v>0.28575499999999998</c:v>
                </c:pt>
                <c:pt idx="309">
                  <c:v>0.39558300000000002</c:v>
                </c:pt>
                <c:pt idx="310">
                  <c:v>0.43714199999999998</c:v>
                </c:pt>
                <c:pt idx="311">
                  <c:v>0.54913500000000004</c:v>
                </c:pt>
                <c:pt idx="312">
                  <c:v>0.477439</c:v>
                </c:pt>
                <c:pt idx="313">
                  <c:v>0.45169799999999999</c:v>
                </c:pt>
                <c:pt idx="314">
                  <c:v>0.51515599999999995</c:v>
                </c:pt>
                <c:pt idx="315">
                  <c:v>0.57127499999999998</c:v>
                </c:pt>
                <c:pt idx="316">
                  <c:v>0.48897200000000002</c:v>
                </c:pt>
                <c:pt idx="317">
                  <c:v>0.56313000000000002</c:v>
                </c:pt>
                <c:pt idx="318">
                  <c:v>0.328241</c:v>
                </c:pt>
                <c:pt idx="319">
                  <c:v>0.48018899999999998</c:v>
                </c:pt>
                <c:pt idx="320">
                  <c:v>0.36504199999999998</c:v>
                </c:pt>
                <c:pt idx="321">
                  <c:v>0.60089300000000001</c:v>
                </c:pt>
                <c:pt idx="322">
                  <c:v>0.61739699999999997</c:v>
                </c:pt>
                <c:pt idx="323">
                  <c:v>0.57612600000000003</c:v>
                </c:pt>
                <c:pt idx="324">
                  <c:v>0.52643099999999998</c:v>
                </c:pt>
                <c:pt idx="325">
                  <c:v>0.59138900000000005</c:v>
                </c:pt>
                <c:pt idx="326">
                  <c:v>0.816581</c:v>
                </c:pt>
                <c:pt idx="327">
                  <c:v>0.646702</c:v>
                </c:pt>
                <c:pt idx="328">
                  <c:v>0.68982200000000005</c:v>
                </c:pt>
                <c:pt idx="329">
                  <c:v>0.67916699999999997</c:v>
                </c:pt>
                <c:pt idx="330">
                  <c:v>0.74566200000000005</c:v>
                </c:pt>
                <c:pt idx="331">
                  <c:v>0.73200399999999999</c:v>
                </c:pt>
                <c:pt idx="332">
                  <c:v>0.684033</c:v>
                </c:pt>
                <c:pt idx="333">
                  <c:v>0.72396400000000005</c:v>
                </c:pt>
                <c:pt idx="334">
                  <c:v>0.765212</c:v>
                </c:pt>
                <c:pt idx="335">
                  <c:v>0.79627899999999996</c:v>
                </c:pt>
                <c:pt idx="336">
                  <c:v>0.73833199999999999</c:v>
                </c:pt>
                <c:pt idx="337">
                  <c:v>0.70486499999999996</c:v>
                </c:pt>
                <c:pt idx="338">
                  <c:v>0.70151300000000005</c:v>
                </c:pt>
                <c:pt idx="339">
                  <c:v>0.81366400000000005</c:v>
                </c:pt>
                <c:pt idx="340">
                  <c:v>0.752969</c:v>
                </c:pt>
                <c:pt idx="341">
                  <c:v>0.70523000000000002</c:v>
                </c:pt>
                <c:pt idx="342">
                  <c:v>0.63275000000000003</c:v>
                </c:pt>
                <c:pt idx="343">
                  <c:v>0.60781399999999997</c:v>
                </c:pt>
                <c:pt idx="344">
                  <c:v>0.72530099999999997</c:v>
                </c:pt>
                <c:pt idx="345">
                  <c:v>0.73653400000000002</c:v>
                </c:pt>
                <c:pt idx="346">
                  <c:v>0.70223899999999995</c:v>
                </c:pt>
                <c:pt idx="347">
                  <c:v>0.75364399999999998</c:v>
                </c:pt>
                <c:pt idx="348">
                  <c:v>0.71483399999999997</c:v>
                </c:pt>
                <c:pt idx="349">
                  <c:v>0.86167899999999997</c:v>
                </c:pt>
                <c:pt idx="350">
                  <c:v>0.74003699999999994</c:v>
                </c:pt>
                <c:pt idx="351">
                  <c:v>0.73735200000000001</c:v>
                </c:pt>
                <c:pt idx="352">
                  <c:v>0.68764700000000001</c:v>
                </c:pt>
                <c:pt idx="353">
                  <c:v>0.75102599999999997</c:v>
                </c:pt>
                <c:pt idx="354">
                  <c:v>0.76019899999999996</c:v>
                </c:pt>
                <c:pt idx="355">
                  <c:v>0.80480700000000005</c:v>
                </c:pt>
                <c:pt idx="356">
                  <c:v>0.754027</c:v>
                </c:pt>
                <c:pt idx="357">
                  <c:v>0.83517699999999995</c:v>
                </c:pt>
                <c:pt idx="358">
                  <c:v>0.76601900000000001</c:v>
                </c:pt>
                <c:pt idx="359">
                  <c:v>0.75409999999999999</c:v>
                </c:pt>
                <c:pt idx="360">
                  <c:v>0.76930900000000002</c:v>
                </c:pt>
                <c:pt idx="361">
                  <c:v>0.84020700000000004</c:v>
                </c:pt>
                <c:pt idx="362">
                  <c:v>0.74914499999999995</c:v>
                </c:pt>
                <c:pt idx="363">
                  <c:v>0.64466299999999999</c:v>
                </c:pt>
                <c:pt idx="364">
                  <c:v>0.77858300000000003</c:v>
                </c:pt>
                <c:pt idx="365">
                  <c:v>0.78284399999999998</c:v>
                </c:pt>
                <c:pt idx="366">
                  <c:v>0.77159900000000003</c:v>
                </c:pt>
                <c:pt idx="367">
                  <c:v>0.792875</c:v>
                </c:pt>
                <c:pt idx="368">
                  <c:v>0.84764700000000004</c:v>
                </c:pt>
                <c:pt idx="369">
                  <c:v>0.68771400000000005</c:v>
                </c:pt>
                <c:pt idx="370">
                  <c:v>0.72988299999999995</c:v>
                </c:pt>
                <c:pt idx="371">
                  <c:v>0.74082700000000001</c:v>
                </c:pt>
                <c:pt idx="372">
                  <c:v>0.77315199999999995</c:v>
                </c:pt>
                <c:pt idx="373">
                  <c:v>0.66965399999999997</c:v>
                </c:pt>
                <c:pt idx="374">
                  <c:v>0.74615399999999998</c:v>
                </c:pt>
                <c:pt idx="375">
                  <c:v>0.71532700000000005</c:v>
                </c:pt>
                <c:pt idx="376">
                  <c:v>0.78772799999999998</c:v>
                </c:pt>
                <c:pt idx="377">
                  <c:v>0.81943500000000002</c:v>
                </c:pt>
                <c:pt idx="378">
                  <c:v>0.78435200000000005</c:v>
                </c:pt>
                <c:pt idx="379">
                  <c:v>0.72241299999999997</c:v>
                </c:pt>
                <c:pt idx="380">
                  <c:v>0.86087800000000003</c:v>
                </c:pt>
                <c:pt idx="381">
                  <c:v>0.77717999999999998</c:v>
                </c:pt>
                <c:pt idx="382">
                  <c:v>0.79567399999999999</c:v>
                </c:pt>
                <c:pt idx="383">
                  <c:v>0.70137300000000002</c:v>
                </c:pt>
                <c:pt idx="384">
                  <c:v>0.81575299999999995</c:v>
                </c:pt>
                <c:pt idx="385">
                  <c:v>0.77955399999999997</c:v>
                </c:pt>
                <c:pt idx="386">
                  <c:v>0.73063900000000004</c:v>
                </c:pt>
                <c:pt idx="387">
                  <c:v>0.78858700000000004</c:v>
                </c:pt>
                <c:pt idx="388">
                  <c:v>0.73480599999999996</c:v>
                </c:pt>
                <c:pt idx="389">
                  <c:v>0.79542900000000005</c:v>
                </c:pt>
                <c:pt idx="390">
                  <c:v>0.69072</c:v>
                </c:pt>
                <c:pt idx="391">
                  <c:v>0.79736600000000002</c:v>
                </c:pt>
                <c:pt idx="392">
                  <c:v>0.81415999999999999</c:v>
                </c:pt>
                <c:pt idx="393">
                  <c:v>0.83362999999999998</c:v>
                </c:pt>
                <c:pt idx="394">
                  <c:v>0.84463600000000005</c:v>
                </c:pt>
                <c:pt idx="395">
                  <c:v>0.81888099999999997</c:v>
                </c:pt>
                <c:pt idx="396">
                  <c:v>0.89757399999999998</c:v>
                </c:pt>
                <c:pt idx="397">
                  <c:v>0.78773300000000002</c:v>
                </c:pt>
                <c:pt idx="398">
                  <c:v>0.86759799999999998</c:v>
                </c:pt>
                <c:pt idx="399">
                  <c:v>0.74038300000000001</c:v>
                </c:pt>
                <c:pt idx="400">
                  <c:v>0.76929499999999995</c:v>
                </c:pt>
                <c:pt idx="401">
                  <c:v>0.78646400000000005</c:v>
                </c:pt>
                <c:pt idx="402">
                  <c:v>0.79417000000000004</c:v>
                </c:pt>
                <c:pt idx="403">
                  <c:v>0.78062399999999998</c:v>
                </c:pt>
                <c:pt idx="404">
                  <c:v>0.87795900000000004</c:v>
                </c:pt>
                <c:pt idx="405">
                  <c:v>0.90046000000000004</c:v>
                </c:pt>
                <c:pt idx="406">
                  <c:v>0.899339</c:v>
                </c:pt>
                <c:pt idx="407">
                  <c:v>0.85766799999999999</c:v>
                </c:pt>
                <c:pt idx="408">
                  <c:v>0.90720699999999999</c:v>
                </c:pt>
                <c:pt idx="409">
                  <c:v>0.85212299999999996</c:v>
                </c:pt>
                <c:pt idx="410">
                  <c:v>0.83641399999999999</c:v>
                </c:pt>
                <c:pt idx="411">
                  <c:v>0.86511000000000005</c:v>
                </c:pt>
                <c:pt idx="412">
                  <c:v>0.86938199999999999</c:v>
                </c:pt>
                <c:pt idx="413">
                  <c:v>0.87004000000000004</c:v>
                </c:pt>
                <c:pt idx="414">
                  <c:v>0.83763399999999999</c:v>
                </c:pt>
                <c:pt idx="415">
                  <c:v>0.91886999999999996</c:v>
                </c:pt>
                <c:pt idx="416">
                  <c:v>0.859429</c:v>
                </c:pt>
                <c:pt idx="417">
                  <c:v>0.83844799999999997</c:v>
                </c:pt>
                <c:pt idx="418">
                  <c:v>0.85522699999999996</c:v>
                </c:pt>
                <c:pt idx="419">
                  <c:v>0.87854200000000005</c:v>
                </c:pt>
                <c:pt idx="420">
                  <c:v>0.87158199999999997</c:v>
                </c:pt>
                <c:pt idx="421">
                  <c:v>0.88045099999999998</c:v>
                </c:pt>
                <c:pt idx="422">
                  <c:v>0.86531100000000005</c:v>
                </c:pt>
                <c:pt idx="423">
                  <c:v>0.82606800000000002</c:v>
                </c:pt>
                <c:pt idx="424">
                  <c:v>0.84817699999999996</c:v>
                </c:pt>
                <c:pt idx="425">
                  <c:v>0.915551</c:v>
                </c:pt>
                <c:pt idx="426">
                  <c:v>0.82286000000000004</c:v>
                </c:pt>
                <c:pt idx="427">
                  <c:v>0.89845799999999998</c:v>
                </c:pt>
                <c:pt idx="428">
                  <c:v>0.87572099999999997</c:v>
                </c:pt>
                <c:pt idx="429">
                  <c:v>0.82320000000000004</c:v>
                </c:pt>
                <c:pt idx="430">
                  <c:v>0.89741400000000004</c:v>
                </c:pt>
                <c:pt idx="431">
                  <c:v>0.85854799999999998</c:v>
                </c:pt>
                <c:pt idx="432">
                  <c:v>0.74357499999999999</c:v>
                </c:pt>
                <c:pt idx="433">
                  <c:v>0.83032600000000001</c:v>
                </c:pt>
                <c:pt idx="434">
                  <c:v>0.80262299999999998</c:v>
                </c:pt>
                <c:pt idx="435">
                  <c:v>0.76217900000000005</c:v>
                </c:pt>
                <c:pt idx="436">
                  <c:v>0.83619900000000003</c:v>
                </c:pt>
                <c:pt idx="437">
                  <c:v>0.80294399999999999</c:v>
                </c:pt>
                <c:pt idx="438">
                  <c:v>0.66755600000000004</c:v>
                </c:pt>
                <c:pt idx="439">
                  <c:v>0.74283500000000002</c:v>
                </c:pt>
                <c:pt idx="440">
                  <c:v>0.88687199999999999</c:v>
                </c:pt>
                <c:pt idx="441">
                  <c:v>0.74002599999999996</c:v>
                </c:pt>
                <c:pt idx="442">
                  <c:v>0.68611699999999998</c:v>
                </c:pt>
                <c:pt idx="443">
                  <c:v>0.82372699999999999</c:v>
                </c:pt>
                <c:pt idx="444">
                  <c:v>0.87159299999999995</c:v>
                </c:pt>
                <c:pt idx="445">
                  <c:v>0.81820599999999999</c:v>
                </c:pt>
                <c:pt idx="446">
                  <c:v>0.76909400000000006</c:v>
                </c:pt>
                <c:pt idx="447">
                  <c:v>0.33609499999999998</c:v>
                </c:pt>
                <c:pt idx="448">
                  <c:v>3.5820000000000001E-3</c:v>
                </c:pt>
                <c:pt idx="449">
                  <c:v>4.9449999999999997E-3</c:v>
                </c:pt>
                <c:pt idx="450">
                  <c:v>1.1329999999999999E-3</c:v>
                </c:pt>
                <c:pt idx="451">
                  <c:v>2.1874999999999999E-2</c:v>
                </c:pt>
                <c:pt idx="452">
                  <c:v>9.887E-3</c:v>
                </c:pt>
                <c:pt idx="453">
                  <c:v>5.5154000000000002E-2</c:v>
                </c:pt>
                <c:pt idx="454">
                  <c:v>6.8430000000000001E-3</c:v>
                </c:pt>
                <c:pt idx="455">
                  <c:v>0.114093</c:v>
                </c:pt>
                <c:pt idx="456">
                  <c:v>1.052E-2</c:v>
                </c:pt>
                <c:pt idx="457">
                  <c:v>0.10077999999999999</c:v>
                </c:pt>
                <c:pt idx="458">
                  <c:v>3.6213000000000002E-2</c:v>
                </c:pt>
                <c:pt idx="459">
                  <c:v>3.8774999999999997E-2</c:v>
                </c:pt>
                <c:pt idx="460">
                  <c:v>1.5949999999999999E-2</c:v>
                </c:pt>
                <c:pt idx="461">
                  <c:v>1.865E-2</c:v>
                </c:pt>
                <c:pt idx="462">
                  <c:v>3.5573E-2</c:v>
                </c:pt>
                <c:pt idx="463">
                  <c:v>5.1494999999999999E-2</c:v>
                </c:pt>
                <c:pt idx="464">
                  <c:v>1.8600000000000001E-3</c:v>
                </c:pt>
                <c:pt idx="465">
                  <c:v>2.6372E-2</c:v>
                </c:pt>
                <c:pt idx="466">
                  <c:v>1.2734000000000001E-2</c:v>
                </c:pt>
                <c:pt idx="467">
                  <c:v>2.6741000000000001E-2</c:v>
                </c:pt>
                <c:pt idx="468">
                  <c:v>1.2141000000000001E-2</c:v>
                </c:pt>
                <c:pt idx="469">
                  <c:v>1.5691E-2</c:v>
                </c:pt>
                <c:pt idx="470">
                  <c:v>9.0449999999999992E-3</c:v>
                </c:pt>
                <c:pt idx="471">
                  <c:v>4.4320000000000002E-3</c:v>
                </c:pt>
                <c:pt idx="472">
                  <c:v>1.1689999999999999E-3</c:v>
                </c:pt>
                <c:pt idx="473">
                  <c:v>1.7554E-2</c:v>
                </c:pt>
                <c:pt idx="474">
                  <c:v>2.0268999999999999E-2</c:v>
                </c:pt>
                <c:pt idx="475">
                  <c:v>2.7590000000000002E-3</c:v>
                </c:pt>
                <c:pt idx="476">
                  <c:v>8.5470000000000008E-3</c:v>
                </c:pt>
                <c:pt idx="477">
                  <c:v>3.8353999999999999E-2</c:v>
                </c:pt>
                <c:pt idx="478">
                  <c:v>9.9670000000000002E-3</c:v>
                </c:pt>
                <c:pt idx="479">
                  <c:v>1.0607E-2</c:v>
                </c:pt>
                <c:pt idx="480">
                  <c:v>4.7946000000000003E-2</c:v>
                </c:pt>
                <c:pt idx="481">
                  <c:v>1.5398E-2</c:v>
                </c:pt>
                <c:pt idx="482">
                  <c:v>2.5087999999999999E-2</c:v>
                </c:pt>
                <c:pt idx="483">
                  <c:v>1.8321E-2</c:v>
                </c:pt>
                <c:pt idx="484">
                  <c:v>0.117052</c:v>
                </c:pt>
                <c:pt idx="485">
                  <c:v>6.5236000000000002E-2</c:v>
                </c:pt>
                <c:pt idx="486">
                  <c:v>3.2719999999999999E-2</c:v>
                </c:pt>
                <c:pt idx="487">
                  <c:v>3.1809999999999998E-2</c:v>
                </c:pt>
                <c:pt idx="488">
                  <c:v>3.0209999999999998E-3</c:v>
                </c:pt>
                <c:pt idx="489">
                  <c:v>2.6054000000000001E-2</c:v>
                </c:pt>
                <c:pt idx="490">
                  <c:v>6.1981000000000001E-2</c:v>
                </c:pt>
                <c:pt idx="491">
                  <c:v>4.2806999999999998E-2</c:v>
                </c:pt>
                <c:pt idx="492">
                  <c:v>6.1729999999999997E-3</c:v>
                </c:pt>
                <c:pt idx="493">
                  <c:v>2.5360000000000001E-3</c:v>
                </c:pt>
                <c:pt idx="494">
                  <c:v>2.0330000000000001E-3</c:v>
                </c:pt>
                <c:pt idx="495">
                  <c:v>1.0784E-2</c:v>
                </c:pt>
                <c:pt idx="496">
                  <c:v>4.9591000000000003E-2</c:v>
                </c:pt>
                <c:pt idx="497">
                  <c:v>7.3769999999999999E-3</c:v>
                </c:pt>
                <c:pt idx="498">
                  <c:v>2.8955999999999999E-2</c:v>
                </c:pt>
                <c:pt idx="499">
                  <c:v>8.1960000000000002E-3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22-6940-A54A-719635253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442096"/>
        <c:axId val="1"/>
      </c:scatterChart>
      <c:valAx>
        <c:axId val="14554420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442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0.33204986532219083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0.37394047598412233</c:v>
                </c:pt>
                <c:pt idx="46">
                  <c:v>0.38346420648614388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0.36255974996935897</c:v>
                </c:pt>
                <c:pt idx="52">
                  <c:v>0.41509896815540531</c:v>
                </c:pt>
                <c:pt idx="53">
                  <c:v>0.40108315230509295</c:v>
                </c:pt>
                <c:pt idx="54">
                  <c:v>0.39868485505202694</c:v>
                </c:pt>
                <c:pt idx="55">
                  <c:v>0.38552549334762037</c:v>
                </c:pt>
                <c:pt idx="56">
                  <c:v>0.45497575113234207</c:v>
                </c:pt>
                <c:pt idx="57">
                  <c:v>0.41025641025641024</c:v>
                </c:pt>
                <c:pt idx="58">
                  <c:v>0.42710167899495127</c:v>
                </c:pt>
                <c:pt idx="59">
                  <c:v>0.42511355398067729</c:v>
                </c:pt>
                <c:pt idx="60">
                  <c:v>0.45796508337324215</c:v>
                </c:pt>
                <c:pt idx="61">
                  <c:v>0.39519116830910928</c:v>
                </c:pt>
                <c:pt idx="62">
                  <c:v>0.47631812796208528</c:v>
                </c:pt>
                <c:pt idx="63">
                  <c:v>0.37370324616369238</c:v>
                </c:pt>
                <c:pt idx="64">
                  <c:v>0</c:v>
                </c:pt>
                <c:pt idx="65">
                  <c:v>0.43265866889508942</c:v>
                </c:pt>
                <c:pt idx="66">
                  <c:v>0.38754381795496401</c:v>
                </c:pt>
                <c:pt idx="67">
                  <c:v>0.39127089300218015</c:v>
                </c:pt>
                <c:pt idx="68">
                  <c:v>0.41698442730315816</c:v>
                </c:pt>
                <c:pt idx="69">
                  <c:v>0.42975693945059684</c:v>
                </c:pt>
                <c:pt idx="70">
                  <c:v>0.39031298072084758</c:v>
                </c:pt>
                <c:pt idx="71">
                  <c:v>0.38668859744044787</c:v>
                </c:pt>
                <c:pt idx="72">
                  <c:v>0.4137662595009271</c:v>
                </c:pt>
                <c:pt idx="73">
                  <c:v>0.43092274310512196</c:v>
                </c:pt>
                <c:pt idx="74">
                  <c:v>0.40251195318632704</c:v>
                </c:pt>
                <c:pt idx="75">
                  <c:v>0.4376750898440816</c:v>
                </c:pt>
                <c:pt idx="76">
                  <c:v>0.45596631055338871</c:v>
                </c:pt>
                <c:pt idx="77">
                  <c:v>0.46260820014652809</c:v>
                </c:pt>
                <c:pt idx="78">
                  <c:v>0.44336597133532007</c:v>
                </c:pt>
                <c:pt idx="79">
                  <c:v>0.4229938383472272</c:v>
                </c:pt>
                <c:pt idx="80">
                  <c:v>0.45498127559123958</c:v>
                </c:pt>
                <c:pt idx="81">
                  <c:v>0.40224804435330758</c:v>
                </c:pt>
                <c:pt idx="82">
                  <c:v>0.41068771138669669</c:v>
                </c:pt>
                <c:pt idx="83">
                  <c:v>0.38917787652224023</c:v>
                </c:pt>
                <c:pt idx="84">
                  <c:v>0</c:v>
                </c:pt>
                <c:pt idx="85">
                  <c:v>0.44528340316573556</c:v>
                </c:pt>
                <c:pt idx="86">
                  <c:v>0.4076170082594065</c:v>
                </c:pt>
                <c:pt idx="87">
                  <c:v>0.40661260337201099</c:v>
                </c:pt>
                <c:pt idx="88">
                  <c:v>0.42517860903656418</c:v>
                </c:pt>
                <c:pt idx="89">
                  <c:v>0</c:v>
                </c:pt>
                <c:pt idx="90">
                  <c:v>0.46815619457816066</c:v>
                </c:pt>
                <c:pt idx="91">
                  <c:v>0.45955097411262341</c:v>
                </c:pt>
                <c:pt idx="92">
                  <c:v>0.41757805761600825</c:v>
                </c:pt>
                <c:pt idx="93">
                  <c:v>0</c:v>
                </c:pt>
                <c:pt idx="94">
                  <c:v>0.45209143101665294</c:v>
                </c:pt>
                <c:pt idx="95">
                  <c:v>0.44404979603319733</c:v>
                </c:pt>
                <c:pt idx="96">
                  <c:v>0.47966250659166815</c:v>
                </c:pt>
                <c:pt idx="97">
                  <c:v>0.43568779798693275</c:v>
                </c:pt>
                <c:pt idx="98">
                  <c:v>0.45736096756060846</c:v>
                </c:pt>
                <c:pt idx="99">
                  <c:v>0</c:v>
                </c:pt>
                <c:pt idx="100">
                  <c:v>0.4359724450316127</c:v>
                </c:pt>
                <c:pt idx="101">
                  <c:v>0</c:v>
                </c:pt>
                <c:pt idx="102">
                  <c:v>0.47895159925537317</c:v>
                </c:pt>
                <c:pt idx="103">
                  <c:v>0</c:v>
                </c:pt>
                <c:pt idx="104">
                  <c:v>0.46147649343138059</c:v>
                </c:pt>
                <c:pt idx="105">
                  <c:v>0</c:v>
                </c:pt>
                <c:pt idx="106">
                  <c:v>0.52296180073622589</c:v>
                </c:pt>
                <c:pt idx="107">
                  <c:v>0</c:v>
                </c:pt>
                <c:pt idx="108">
                  <c:v>0</c:v>
                </c:pt>
                <c:pt idx="109">
                  <c:v>0.4404757153689588</c:v>
                </c:pt>
                <c:pt idx="110">
                  <c:v>0</c:v>
                </c:pt>
                <c:pt idx="111">
                  <c:v>0.35693836148872826</c:v>
                </c:pt>
                <c:pt idx="112">
                  <c:v>0</c:v>
                </c:pt>
                <c:pt idx="113">
                  <c:v>0</c:v>
                </c:pt>
                <c:pt idx="114">
                  <c:v>0.43491811529675944</c:v>
                </c:pt>
                <c:pt idx="115">
                  <c:v>0.46455104272730702</c:v>
                </c:pt>
                <c:pt idx="116">
                  <c:v>0.45705766998839392</c:v>
                </c:pt>
                <c:pt idx="117">
                  <c:v>0</c:v>
                </c:pt>
                <c:pt idx="118">
                  <c:v>0.45842913006740155</c:v>
                </c:pt>
                <c:pt idx="119">
                  <c:v>0</c:v>
                </c:pt>
                <c:pt idx="120">
                  <c:v>0.48741481860794894</c:v>
                </c:pt>
                <c:pt idx="121">
                  <c:v>0</c:v>
                </c:pt>
                <c:pt idx="122">
                  <c:v>0.47463188548459867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0.43022337139984196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0.42236190985689448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0.47092925558729626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0.43778792532126409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0.43809615755937448</c:v>
                </c:pt>
                <c:pt idx="395">
                  <c:v>0</c:v>
                </c:pt>
                <c:pt idx="396">
                  <c:v>0.42051946522174449</c:v>
                </c:pt>
                <c:pt idx="397">
                  <c:v>0</c:v>
                </c:pt>
                <c:pt idx="398">
                  <c:v>0.40354945854051616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0.3565235201747799</c:v>
                </c:pt>
                <c:pt idx="406">
                  <c:v>0</c:v>
                </c:pt>
                <c:pt idx="407">
                  <c:v>0.37511299631458173</c:v>
                </c:pt>
                <c:pt idx="408">
                  <c:v>0</c:v>
                </c:pt>
                <c:pt idx="409">
                  <c:v>0</c:v>
                </c:pt>
                <c:pt idx="410">
                  <c:v>0.37177515508631265</c:v>
                </c:pt>
                <c:pt idx="411">
                  <c:v>0</c:v>
                </c:pt>
                <c:pt idx="412">
                  <c:v>0.42556631550283369</c:v>
                </c:pt>
                <c:pt idx="413">
                  <c:v>0</c:v>
                </c:pt>
                <c:pt idx="414">
                  <c:v>0.34911253364370404</c:v>
                </c:pt>
                <c:pt idx="415">
                  <c:v>0</c:v>
                </c:pt>
                <c:pt idx="416">
                  <c:v>0.40969078958777727</c:v>
                </c:pt>
                <c:pt idx="417">
                  <c:v>0.42389342957223231</c:v>
                </c:pt>
                <c:pt idx="418">
                  <c:v>0</c:v>
                </c:pt>
                <c:pt idx="419">
                  <c:v>0.40268844529346814</c:v>
                </c:pt>
                <c:pt idx="420">
                  <c:v>0.41392257850141218</c:v>
                </c:pt>
                <c:pt idx="421">
                  <c:v>0</c:v>
                </c:pt>
                <c:pt idx="422">
                  <c:v>0</c:v>
                </c:pt>
                <c:pt idx="423">
                  <c:v>0.39757609837666658</c:v>
                </c:pt>
                <c:pt idx="424">
                  <c:v>0.38696804315593553</c:v>
                </c:pt>
                <c:pt idx="425">
                  <c:v>0.37900021560353597</c:v>
                </c:pt>
                <c:pt idx="426">
                  <c:v>0.36819599395556701</c:v>
                </c:pt>
                <c:pt idx="427">
                  <c:v>0.40126574287427802</c:v>
                </c:pt>
                <c:pt idx="428">
                  <c:v>0.33277228531742792</c:v>
                </c:pt>
                <c:pt idx="429">
                  <c:v>0</c:v>
                </c:pt>
                <c:pt idx="430">
                  <c:v>0.33820910108286173</c:v>
                </c:pt>
                <c:pt idx="431">
                  <c:v>0</c:v>
                </c:pt>
                <c:pt idx="432">
                  <c:v>0</c:v>
                </c:pt>
                <c:pt idx="433">
                  <c:v>0.36006865751233169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0.35775009356787685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F-D348-9038-FDDDAE1746B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0.35004036236433761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0.31149435505378253</c:v>
                </c:pt>
                <c:pt idx="46">
                  <c:v>0.34305296802092067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0.34669677303585855</c:v>
                </c:pt>
                <c:pt idx="52">
                  <c:v>0.36253391494656056</c:v>
                </c:pt>
                <c:pt idx="53">
                  <c:v>0.37432638828852194</c:v>
                </c:pt>
                <c:pt idx="54">
                  <c:v>0.40029906009683852</c:v>
                </c:pt>
                <c:pt idx="55">
                  <c:v>0.37623077031742225</c:v>
                </c:pt>
                <c:pt idx="56">
                  <c:v>0.35011637703302823</c:v>
                </c:pt>
                <c:pt idx="57">
                  <c:v>0.38623987057447023</c:v>
                </c:pt>
                <c:pt idx="58">
                  <c:v>0.38696595841900844</c:v>
                </c:pt>
                <c:pt idx="59">
                  <c:v>0.37850385423966371</c:v>
                </c:pt>
                <c:pt idx="60">
                  <c:v>0.38191436872978457</c:v>
                </c:pt>
                <c:pt idx="61">
                  <c:v>0.40894611293022981</c:v>
                </c:pt>
                <c:pt idx="62">
                  <c:v>0.41669455884279</c:v>
                </c:pt>
                <c:pt idx="63">
                  <c:v>0.42064144736842107</c:v>
                </c:pt>
                <c:pt idx="64">
                  <c:v>0</c:v>
                </c:pt>
                <c:pt idx="65">
                  <c:v>0.35690149279267724</c:v>
                </c:pt>
                <c:pt idx="66">
                  <c:v>0.42309283645546503</c:v>
                </c:pt>
                <c:pt idx="67">
                  <c:v>0.41322101288633983</c:v>
                </c:pt>
                <c:pt idx="68">
                  <c:v>0.436121959575197</c:v>
                </c:pt>
                <c:pt idx="69">
                  <c:v>0.41923729169878482</c:v>
                </c:pt>
                <c:pt idx="70">
                  <c:v>0.41264561383975162</c:v>
                </c:pt>
                <c:pt idx="71">
                  <c:v>0.39419163369135102</c:v>
                </c:pt>
                <c:pt idx="72">
                  <c:v>0.41882289278441531</c:v>
                </c:pt>
                <c:pt idx="73">
                  <c:v>0.43772792416954004</c:v>
                </c:pt>
                <c:pt idx="74">
                  <c:v>0.3880327939219641</c:v>
                </c:pt>
                <c:pt idx="75">
                  <c:v>0.39275948813299799</c:v>
                </c:pt>
                <c:pt idx="76">
                  <c:v>0.39370811878394585</c:v>
                </c:pt>
                <c:pt idx="77">
                  <c:v>0.40799889288679775</c:v>
                </c:pt>
                <c:pt idx="78">
                  <c:v>0.43956187247359496</c:v>
                </c:pt>
                <c:pt idx="79">
                  <c:v>0.43045174567333111</c:v>
                </c:pt>
                <c:pt idx="80">
                  <c:v>0.41624998249226158</c:v>
                </c:pt>
                <c:pt idx="81">
                  <c:v>0.39615424997375159</c:v>
                </c:pt>
                <c:pt idx="82">
                  <c:v>0.41189904025553387</c:v>
                </c:pt>
                <c:pt idx="83">
                  <c:v>0.42178617274894548</c:v>
                </c:pt>
                <c:pt idx="84">
                  <c:v>0</c:v>
                </c:pt>
                <c:pt idx="85">
                  <c:v>0.40790441452394888</c:v>
                </c:pt>
                <c:pt idx="86">
                  <c:v>0.43260408238042175</c:v>
                </c:pt>
                <c:pt idx="87">
                  <c:v>0.42328349986993319</c:v>
                </c:pt>
                <c:pt idx="88">
                  <c:v>0.40550014735307349</c:v>
                </c:pt>
                <c:pt idx="89">
                  <c:v>0</c:v>
                </c:pt>
                <c:pt idx="90">
                  <c:v>0.46749265348264635</c:v>
                </c:pt>
                <c:pt idx="91">
                  <c:v>0.42629337383208427</c:v>
                </c:pt>
                <c:pt idx="92">
                  <c:v>0.37820389115980418</c:v>
                </c:pt>
                <c:pt idx="93">
                  <c:v>0</c:v>
                </c:pt>
                <c:pt idx="94">
                  <c:v>0.44224610963978467</c:v>
                </c:pt>
                <c:pt idx="95">
                  <c:v>0.38537041364804869</c:v>
                </c:pt>
                <c:pt idx="96">
                  <c:v>0.46769185544470782</c:v>
                </c:pt>
                <c:pt idx="97">
                  <c:v>0.39934715679364968</c:v>
                </c:pt>
                <c:pt idx="98">
                  <c:v>0.42736853844867001</c:v>
                </c:pt>
                <c:pt idx="99">
                  <c:v>0</c:v>
                </c:pt>
                <c:pt idx="100">
                  <c:v>0.43674371489087394</c:v>
                </c:pt>
                <c:pt idx="101">
                  <c:v>0</c:v>
                </c:pt>
                <c:pt idx="102">
                  <c:v>0.40600451278622757</c:v>
                </c:pt>
                <c:pt idx="103">
                  <c:v>0</c:v>
                </c:pt>
                <c:pt idx="104">
                  <c:v>0.44966401194624195</c:v>
                </c:pt>
                <c:pt idx="105">
                  <c:v>0</c:v>
                </c:pt>
                <c:pt idx="106">
                  <c:v>0.43834136612930025</c:v>
                </c:pt>
                <c:pt idx="107">
                  <c:v>0</c:v>
                </c:pt>
                <c:pt idx="108">
                  <c:v>0</c:v>
                </c:pt>
                <c:pt idx="109">
                  <c:v>0.4354948539854861</c:v>
                </c:pt>
                <c:pt idx="110">
                  <c:v>0</c:v>
                </c:pt>
                <c:pt idx="111">
                  <c:v>0.43642395151874575</c:v>
                </c:pt>
                <c:pt idx="112">
                  <c:v>0</c:v>
                </c:pt>
                <c:pt idx="113">
                  <c:v>0</c:v>
                </c:pt>
                <c:pt idx="114">
                  <c:v>0.43960560336510629</c:v>
                </c:pt>
                <c:pt idx="115">
                  <c:v>0.4818525303411953</c:v>
                </c:pt>
                <c:pt idx="116">
                  <c:v>0.50821267097808043</c:v>
                </c:pt>
                <c:pt idx="117">
                  <c:v>0</c:v>
                </c:pt>
                <c:pt idx="118">
                  <c:v>0.49357295881932872</c:v>
                </c:pt>
                <c:pt idx="119">
                  <c:v>0</c:v>
                </c:pt>
                <c:pt idx="120">
                  <c:v>0.48596741466942567</c:v>
                </c:pt>
                <c:pt idx="121">
                  <c:v>0</c:v>
                </c:pt>
                <c:pt idx="122">
                  <c:v>0.41932394710568671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0.4159618563864198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0.44952279466271311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0.57621394918162261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0.46669251015036828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0.42832542400032037</c:v>
                </c:pt>
                <c:pt idx="395">
                  <c:v>0</c:v>
                </c:pt>
                <c:pt idx="396">
                  <c:v>0.38306197629363831</c:v>
                </c:pt>
                <c:pt idx="397">
                  <c:v>0</c:v>
                </c:pt>
                <c:pt idx="398">
                  <c:v>0.46294332508542479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0.45724485095742579</c:v>
                </c:pt>
                <c:pt idx="406">
                  <c:v>0</c:v>
                </c:pt>
                <c:pt idx="407">
                  <c:v>0.46228600289102911</c:v>
                </c:pt>
                <c:pt idx="408">
                  <c:v>0</c:v>
                </c:pt>
                <c:pt idx="409">
                  <c:v>0</c:v>
                </c:pt>
                <c:pt idx="410">
                  <c:v>0.35728966496783365</c:v>
                </c:pt>
                <c:pt idx="411">
                  <c:v>0</c:v>
                </c:pt>
                <c:pt idx="412">
                  <c:v>0.41154085533920148</c:v>
                </c:pt>
                <c:pt idx="413">
                  <c:v>0</c:v>
                </c:pt>
                <c:pt idx="414">
                  <c:v>0.41550717520598029</c:v>
                </c:pt>
                <c:pt idx="415">
                  <c:v>0</c:v>
                </c:pt>
                <c:pt idx="416">
                  <c:v>0.43733611183467913</c:v>
                </c:pt>
                <c:pt idx="417">
                  <c:v>0.38415342544102665</c:v>
                </c:pt>
                <c:pt idx="418">
                  <c:v>0</c:v>
                </c:pt>
                <c:pt idx="419">
                  <c:v>0.38619389840062002</c:v>
                </c:pt>
                <c:pt idx="420">
                  <c:v>0.44559481664551465</c:v>
                </c:pt>
                <c:pt idx="421">
                  <c:v>0</c:v>
                </c:pt>
                <c:pt idx="422">
                  <c:v>0</c:v>
                </c:pt>
                <c:pt idx="423">
                  <c:v>0.37597474644871937</c:v>
                </c:pt>
                <c:pt idx="424">
                  <c:v>0.36576559896315497</c:v>
                </c:pt>
                <c:pt idx="425">
                  <c:v>0.43162138635634761</c:v>
                </c:pt>
                <c:pt idx="426">
                  <c:v>0.36415340626553955</c:v>
                </c:pt>
                <c:pt idx="427">
                  <c:v>0.36047287634664893</c:v>
                </c:pt>
                <c:pt idx="428">
                  <c:v>0.33846030729833543</c:v>
                </c:pt>
                <c:pt idx="429">
                  <c:v>0</c:v>
                </c:pt>
                <c:pt idx="430">
                  <c:v>0.35867969099150865</c:v>
                </c:pt>
                <c:pt idx="431">
                  <c:v>0</c:v>
                </c:pt>
                <c:pt idx="432">
                  <c:v>0</c:v>
                </c:pt>
                <c:pt idx="433">
                  <c:v>0.30677916887287143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0.36371518370001082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6F-D348-9038-FDDDAE174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45152"/>
        <c:axId val="1"/>
      </c:scatterChart>
      <c:valAx>
        <c:axId val="145614515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145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535.29999999999995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625.5</c:v>
                </c:pt>
                <c:pt idx="46">
                  <c:v>530.29999999999995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432</c:v>
                </c:pt>
                <c:pt idx="52">
                  <c:v>710.6</c:v>
                </c:pt>
                <c:pt idx="53">
                  <c:v>620.5</c:v>
                </c:pt>
                <c:pt idx="54">
                  <c:v>487.7</c:v>
                </c:pt>
                <c:pt idx="55">
                  <c:v>535.29999999999995</c:v>
                </c:pt>
                <c:pt idx="56">
                  <c:v>638.70000000000005</c:v>
                </c:pt>
                <c:pt idx="57">
                  <c:v>548.5</c:v>
                </c:pt>
                <c:pt idx="58">
                  <c:v>572.9</c:v>
                </c:pt>
                <c:pt idx="59">
                  <c:v>577.9</c:v>
                </c:pt>
                <c:pt idx="60">
                  <c:v>582.9</c:v>
                </c:pt>
                <c:pt idx="61">
                  <c:v>572.9</c:v>
                </c:pt>
                <c:pt idx="62">
                  <c:v>633.6</c:v>
                </c:pt>
                <c:pt idx="63">
                  <c:v>577.9</c:v>
                </c:pt>
                <c:pt idx="64">
                  <c:v>-999</c:v>
                </c:pt>
                <c:pt idx="65">
                  <c:v>599.20000000000005</c:v>
                </c:pt>
                <c:pt idx="66">
                  <c:v>572.9</c:v>
                </c:pt>
                <c:pt idx="67">
                  <c:v>525.29999999999995</c:v>
                </c:pt>
                <c:pt idx="68">
                  <c:v>525.29999999999995</c:v>
                </c:pt>
                <c:pt idx="69">
                  <c:v>543.5</c:v>
                </c:pt>
                <c:pt idx="70">
                  <c:v>530.29999999999995</c:v>
                </c:pt>
                <c:pt idx="71">
                  <c:v>504</c:v>
                </c:pt>
                <c:pt idx="72">
                  <c:v>522.20000000000005</c:v>
                </c:pt>
                <c:pt idx="73">
                  <c:v>572.9</c:v>
                </c:pt>
                <c:pt idx="74">
                  <c:v>522.20000000000005</c:v>
                </c:pt>
                <c:pt idx="75">
                  <c:v>538.4</c:v>
                </c:pt>
                <c:pt idx="76">
                  <c:v>638.70000000000005</c:v>
                </c:pt>
                <c:pt idx="77">
                  <c:v>620.5</c:v>
                </c:pt>
                <c:pt idx="78">
                  <c:v>633.6</c:v>
                </c:pt>
                <c:pt idx="79">
                  <c:v>612.29999999999995</c:v>
                </c:pt>
                <c:pt idx="80">
                  <c:v>628.6</c:v>
                </c:pt>
                <c:pt idx="81">
                  <c:v>607.29999999999995</c:v>
                </c:pt>
                <c:pt idx="82">
                  <c:v>586</c:v>
                </c:pt>
                <c:pt idx="83">
                  <c:v>509</c:v>
                </c:pt>
                <c:pt idx="84">
                  <c:v>-999</c:v>
                </c:pt>
                <c:pt idx="85">
                  <c:v>615.4</c:v>
                </c:pt>
                <c:pt idx="86">
                  <c:v>564.70000000000005</c:v>
                </c:pt>
                <c:pt idx="87">
                  <c:v>569.79999999999995</c:v>
                </c:pt>
                <c:pt idx="88">
                  <c:v>586</c:v>
                </c:pt>
                <c:pt idx="89">
                  <c:v>-999</c:v>
                </c:pt>
                <c:pt idx="90">
                  <c:v>668.1</c:v>
                </c:pt>
                <c:pt idx="91">
                  <c:v>654.9</c:v>
                </c:pt>
                <c:pt idx="92">
                  <c:v>599.20000000000005</c:v>
                </c:pt>
                <c:pt idx="93">
                  <c:v>-999</c:v>
                </c:pt>
                <c:pt idx="94">
                  <c:v>663</c:v>
                </c:pt>
                <c:pt idx="95">
                  <c:v>628.6</c:v>
                </c:pt>
                <c:pt idx="96">
                  <c:v>676.2</c:v>
                </c:pt>
                <c:pt idx="97">
                  <c:v>572.9</c:v>
                </c:pt>
                <c:pt idx="98">
                  <c:v>668.1</c:v>
                </c:pt>
                <c:pt idx="99">
                  <c:v>-999</c:v>
                </c:pt>
                <c:pt idx="100">
                  <c:v>582.9</c:v>
                </c:pt>
                <c:pt idx="101">
                  <c:v>-999</c:v>
                </c:pt>
                <c:pt idx="102">
                  <c:v>689.4</c:v>
                </c:pt>
                <c:pt idx="103">
                  <c:v>-999</c:v>
                </c:pt>
                <c:pt idx="104">
                  <c:v>628.6</c:v>
                </c:pt>
                <c:pt idx="105">
                  <c:v>-999</c:v>
                </c:pt>
                <c:pt idx="106">
                  <c:v>723.8</c:v>
                </c:pt>
                <c:pt idx="107">
                  <c:v>-999</c:v>
                </c:pt>
                <c:pt idx="108">
                  <c:v>-999</c:v>
                </c:pt>
                <c:pt idx="109">
                  <c:v>586</c:v>
                </c:pt>
                <c:pt idx="110">
                  <c:v>-999</c:v>
                </c:pt>
                <c:pt idx="111">
                  <c:v>410.7</c:v>
                </c:pt>
                <c:pt idx="112">
                  <c:v>-999</c:v>
                </c:pt>
                <c:pt idx="113">
                  <c:v>-999</c:v>
                </c:pt>
                <c:pt idx="114">
                  <c:v>604.20000000000005</c:v>
                </c:pt>
                <c:pt idx="115">
                  <c:v>676.2</c:v>
                </c:pt>
                <c:pt idx="116">
                  <c:v>551.6</c:v>
                </c:pt>
                <c:pt idx="117">
                  <c:v>-999</c:v>
                </c:pt>
                <c:pt idx="118">
                  <c:v>694.4</c:v>
                </c:pt>
                <c:pt idx="119">
                  <c:v>-999</c:v>
                </c:pt>
                <c:pt idx="120">
                  <c:v>663</c:v>
                </c:pt>
                <c:pt idx="121">
                  <c:v>-999</c:v>
                </c:pt>
                <c:pt idx="122">
                  <c:v>702.5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538.4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530.29999999999995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753.2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684.3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718.8</c:v>
                </c:pt>
                <c:pt idx="395">
                  <c:v>-999</c:v>
                </c:pt>
                <c:pt idx="396">
                  <c:v>697.5</c:v>
                </c:pt>
                <c:pt idx="397">
                  <c:v>-999</c:v>
                </c:pt>
                <c:pt idx="398">
                  <c:v>723.8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559.70000000000005</c:v>
                </c:pt>
                <c:pt idx="406">
                  <c:v>-999</c:v>
                </c:pt>
                <c:pt idx="407">
                  <c:v>594.20000000000005</c:v>
                </c:pt>
                <c:pt idx="408">
                  <c:v>-999</c:v>
                </c:pt>
                <c:pt idx="409">
                  <c:v>-999</c:v>
                </c:pt>
                <c:pt idx="410">
                  <c:v>530.29999999999995</c:v>
                </c:pt>
                <c:pt idx="411">
                  <c:v>-999</c:v>
                </c:pt>
                <c:pt idx="412">
                  <c:v>702.5</c:v>
                </c:pt>
                <c:pt idx="413">
                  <c:v>-999</c:v>
                </c:pt>
                <c:pt idx="414">
                  <c:v>517.1</c:v>
                </c:pt>
                <c:pt idx="415">
                  <c:v>-999</c:v>
                </c:pt>
                <c:pt idx="416">
                  <c:v>628.6</c:v>
                </c:pt>
                <c:pt idx="417">
                  <c:v>551.6</c:v>
                </c:pt>
                <c:pt idx="418">
                  <c:v>-999</c:v>
                </c:pt>
                <c:pt idx="419">
                  <c:v>728.8</c:v>
                </c:pt>
                <c:pt idx="420">
                  <c:v>697.5</c:v>
                </c:pt>
                <c:pt idx="421">
                  <c:v>-999</c:v>
                </c:pt>
                <c:pt idx="422">
                  <c:v>-999</c:v>
                </c:pt>
                <c:pt idx="423">
                  <c:v>522.20000000000005</c:v>
                </c:pt>
                <c:pt idx="424">
                  <c:v>612.29999999999995</c:v>
                </c:pt>
                <c:pt idx="425">
                  <c:v>564.70000000000005</c:v>
                </c:pt>
                <c:pt idx="426">
                  <c:v>638.70000000000005</c:v>
                </c:pt>
                <c:pt idx="427">
                  <c:v>633.6</c:v>
                </c:pt>
                <c:pt idx="428">
                  <c:v>487.7</c:v>
                </c:pt>
                <c:pt idx="429">
                  <c:v>-999</c:v>
                </c:pt>
                <c:pt idx="430">
                  <c:v>556.6</c:v>
                </c:pt>
                <c:pt idx="431">
                  <c:v>-999</c:v>
                </c:pt>
                <c:pt idx="432">
                  <c:v>-999</c:v>
                </c:pt>
                <c:pt idx="433">
                  <c:v>569.79999999999995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564.70000000000005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49-2848-BD1E-D5DE21275E1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663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458.3</c:v>
                </c:pt>
                <c:pt idx="46">
                  <c:v>548.5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440.1</c:v>
                </c:pt>
                <c:pt idx="52">
                  <c:v>559.70000000000005</c:v>
                </c:pt>
                <c:pt idx="53">
                  <c:v>487.7</c:v>
                </c:pt>
                <c:pt idx="54">
                  <c:v>492.8</c:v>
                </c:pt>
                <c:pt idx="55">
                  <c:v>504</c:v>
                </c:pt>
                <c:pt idx="56">
                  <c:v>591.1</c:v>
                </c:pt>
                <c:pt idx="57">
                  <c:v>572.9</c:v>
                </c:pt>
                <c:pt idx="58">
                  <c:v>530.29999999999995</c:v>
                </c:pt>
                <c:pt idx="59">
                  <c:v>543.5</c:v>
                </c:pt>
                <c:pt idx="60">
                  <c:v>538.4</c:v>
                </c:pt>
                <c:pt idx="61">
                  <c:v>586</c:v>
                </c:pt>
                <c:pt idx="62">
                  <c:v>543.5</c:v>
                </c:pt>
                <c:pt idx="63">
                  <c:v>599.20000000000005</c:v>
                </c:pt>
                <c:pt idx="64">
                  <c:v>-999</c:v>
                </c:pt>
                <c:pt idx="65">
                  <c:v>440.1</c:v>
                </c:pt>
                <c:pt idx="66">
                  <c:v>702.5</c:v>
                </c:pt>
                <c:pt idx="67">
                  <c:v>628.6</c:v>
                </c:pt>
                <c:pt idx="68">
                  <c:v>556.6</c:v>
                </c:pt>
                <c:pt idx="69">
                  <c:v>625.5</c:v>
                </c:pt>
                <c:pt idx="70">
                  <c:v>556.6</c:v>
                </c:pt>
                <c:pt idx="71">
                  <c:v>504</c:v>
                </c:pt>
                <c:pt idx="72">
                  <c:v>535.29999999999995</c:v>
                </c:pt>
                <c:pt idx="73">
                  <c:v>633.6</c:v>
                </c:pt>
                <c:pt idx="74">
                  <c:v>551.6</c:v>
                </c:pt>
                <c:pt idx="75">
                  <c:v>500.9</c:v>
                </c:pt>
                <c:pt idx="76">
                  <c:v>551.6</c:v>
                </c:pt>
                <c:pt idx="77">
                  <c:v>577.9</c:v>
                </c:pt>
                <c:pt idx="78">
                  <c:v>612.29999999999995</c:v>
                </c:pt>
                <c:pt idx="79">
                  <c:v>594.20000000000005</c:v>
                </c:pt>
                <c:pt idx="80">
                  <c:v>504</c:v>
                </c:pt>
                <c:pt idx="81">
                  <c:v>615.4</c:v>
                </c:pt>
                <c:pt idx="82">
                  <c:v>715.7</c:v>
                </c:pt>
                <c:pt idx="83">
                  <c:v>577.9</c:v>
                </c:pt>
                <c:pt idx="84">
                  <c:v>-999</c:v>
                </c:pt>
                <c:pt idx="85">
                  <c:v>599.20000000000005</c:v>
                </c:pt>
                <c:pt idx="86">
                  <c:v>612.29999999999995</c:v>
                </c:pt>
                <c:pt idx="87">
                  <c:v>538.4</c:v>
                </c:pt>
                <c:pt idx="88">
                  <c:v>530.29999999999995</c:v>
                </c:pt>
                <c:pt idx="89">
                  <c:v>-999</c:v>
                </c:pt>
                <c:pt idx="90">
                  <c:v>766.4</c:v>
                </c:pt>
                <c:pt idx="91">
                  <c:v>607.29999999999995</c:v>
                </c:pt>
                <c:pt idx="92">
                  <c:v>649.9</c:v>
                </c:pt>
                <c:pt idx="93">
                  <c:v>-999</c:v>
                </c:pt>
                <c:pt idx="94">
                  <c:v>731.9</c:v>
                </c:pt>
                <c:pt idx="95">
                  <c:v>543.5</c:v>
                </c:pt>
                <c:pt idx="96">
                  <c:v>681.2</c:v>
                </c:pt>
                <c:pt idx="97">
                  <c:v>615.4</c:v>
                </c:pt>
                <c:pt idx="98">
                  <c:v>564.70000000000005</c:v>
                </c:pt>
                <c:pt idx="99">
                  <c:v>-999</c:v>
                </c:pt>
                <c:pt idx="100">
                  <c:v>535.29999999999995</c:v>
                </c:pt>
                <c:pt idx="101">
                  <c:v>-999</c:v>
                </c:pt>
                <c:pt idx="102">
                  <c:v>572.9</c:v>
                </c:pt>
                <c:pt idx="103">
                  <c:v>-999</c:v>
                </c:pt>
                <c:pt idx="104">
                  <c:v>599.20000000000005</c:v>
                </c:pt>
                <c:pt idx="105">
                  <c:v>-999</c:v>
                </c:pt>
                <c:pt idx="106">
                  <c:v>551.6</c:v>
                </c:pt>
                <c:pt idx="107">
                  <c:v>-999</c:v>
                </c:pt>
                <c:pt idx="108">
                  <c:v>-999</c:v>
                </c:pt>
                <c:pt idx="109">
                  <c:v>535.29999999999995</c:v>
                </c:pt>
                <c:pt idx="110">
                  <c:v>-999</c:v>
                </c:pt>
                <c:pt idx="111">
                  <c:v>591.1</c:v>
                </c:pt>
                <c:pt idx="112">
                  <c:v>-999</c:v>
                </c:pt>
                <c:pt idx="113">
                  <c:v>-999</c:v>
                </c:pt>
                <c:pt idx="114">
                  <c:v>676.2</c:v>
                </c:pt>
                <c:pt idx="115">
                  <c:v>694.4</c:v>
                </c:pt>
                <c:pt idx="116">
                  <c:v>694.4</c:v>
                </c:pt>
                <c:pt idx="117">
                  <c:v>-999</c:v>
                </c:pt>
                <c:pt idx="118">
                  <c:v>681.2</c:v>
                </c:pt>
                <c:pt idx="119">
                  <c:v>-999</c:v>
                </c:pt>
                <c:pt idx="120">
                  <c:v>702.5</c:v>
                </c:pt>
                <c:pt idx="121">
                  <c:v>-999</c:v>
                </c:pt>
                <c:pt idx="122">
                  <c:v>638.70000000000005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646.79999999999995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668.1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848.4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633.6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599.20000000000005</c:v>
                </c:pt>
                <c:pt idx="395">
                  <c:v>-999</c:v>
                </c:pt>
                <c:pt idx="396">
                  <c:v>551.6</c:v>
                </c:pt>
                <c:pt idx="397">
                  <c:v>-999</c:v>
                </c:pt>
                <c:pt idx="398">
                  <c:v>753.2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638.70000000000005</c:v>
                </c:pt>
                <c:pt idx="406">
                  <c:v>-999</c:v>
                </c:pt>
                <c:pt idx="407">
                  <c:v>684.3</c:v>
                </c:pt>
                <c:pt idx="408">
                  <c:v>-999</c:v>
                </c:pt>
                <c:pt idx="409">
                  <c:v>-999</c:v>
                </c:pt>
                <c:pt idx="410">
                  <c:v>577.9</c:v>
                </c:pt>
                <c:pt idx="411">
                  <c:v>-999</c:v>
                </c:pt>
                <c:pt idx="412">
                  <c:v>628.6</c:v>
                </c:pt>
                <c:pt idx="413">
                  <c:v>-999</c:v>
                </c:pt>
                <c:pt idx="414">
                  <c:v>551.6</c:v>
                </c:pt>
                <c:pt idx="415">
                  <c:v>-999</c:v>
                </c:pt>
                <c:pt idx="416">
                  <c:v>628.6</c:v>
                </c:pt>
                <c:pt idx="417">
                  <c:v>535.29999999999995</c:v>
                </c:pt>
                <c:pt idx="418">
                  <c:v>-999</c:v>
                </c:pt>
                <c:pt idx="419">
                  <c:v>535.29999999999995</c:v>
                </c:pt>
                <c:pt idx="420">
                  <c:v>668.1</c:v>
                </c:pt>
                <c:pt idx="421">
                  <c:v>-999</c:v>
                </c:pt>
                <c:pt idx="422">
                  <c:v>-999</c:v>
                </c:pt>
                <c:pt idx="423">
                  <c:v>646.79999999999995</c:v>
                </c:pt>
                <c:pt idx="424">
                  <c:v>830.2</c:v>
                </c:pt>
                <c:pt idx="425">
                  <c:v>671.2</c:v>
                </c:pt>
                <c:pt idx="426">
                  <c:v>654.9</c:v>
                </c:pt>
                <c:pt idx="427">
                  <c:v>628.6</c:v>
                </c:pt>
                <c:pt idx="428">
                  <c:v>551.6</c:v>
                </c:pt>
                <c:pt idx="429">
                  <c:v>-999</c:v>
                </c:pt>
                <c:pt idx="430">
                  <c:v>740.1</c:v>
                </c:pt>
                <c:pt idx="431">
                  <c:v>-999</c:v>
                </c:pt>
                <c:pt idx="432">
                  <c:v>-999</c:v>
                </c:pt>
                <c:pt idx="433">
                  <c:v>474.6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548.5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9-2848-BD1E-D5DE2127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606032"/>
        <c:axId val="1"/>
      </c:scatterChart>
      <c:valAx>
        <c:axId val="14556060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606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897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2150</c:v>
                </c:pt>
                <c:pt idx="46">
                  <c:v>1119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1265</c:v>
                </c:pt>
                <c:pt idx="52">
                  <c:v>3994</c:v>
                </c:pt>
                <c:pt idx="53">
                  <c:v>742</c:v>
                </c:pt>
                <c:pt idx="54">
                  <c:v>1136</c:v>
                </c:pt>
                <c:pt idx="55">
                  <c:v>1516</c:v>
                </c:pt>
                <c:pt idx="56">
                  <c:v>1792</c:v>
                </c:pt>
                <c:pt idx="57">
                  <c:v>3684</c:v>
                </c:pt>
                <c:pt idx="58">
                  <c:v>1138</c:v>
                </c:pt>
                <c:pt idx="59">
                  <c:v>1020</c:v>
                </c:pt>
                <c:pt idx="60">
                  <c:v>865</c:v>
                </c:pt>
                <c:pt idx="61">
                  <c:v>1757</c:v>
                </c:pt>
                <c:pt idx="62">
                  <c:v>994</c:v>
                </c:pt>
                <c:pt idx="63">
                  <c:v>1021</c:v>
                </c:pt>
                <c:pt idx="64">
                  <c:v>-999</c:v>
                </c:pt>
                <c:pt idx="65">
                  <c:v>959</c:v>
                </c:pt>
                <c:pt idx="66">
                  <c:v>9023</c:v>
                </c:pt>
                <c:pt idx="67">
                  <c:v>1864</c:v>
                </c:pt>
                <c:pt idx="68">
                  <c:v>2003</c:v>
                </c:pt>
                <c:pt idx="69">
                  <c:v>1165</c:v>
                </c:pt>
                <c:pt idx="70">
                  <c:v>1617</c:v>
                </c:pt>
                <c:pt idx="71">
                  <c:v>1464</c:v>
                </c:pt>
                <c:pt idx="72">
                  <c:v>1125</c:v>
                </c:pt>
                <c:pt idx="73">
                  <c:v>826</c:v>
                </c:pt>
                <c:pt idx="74">
                  <c:v>2052</c:v>
                </c:pt>
                <c:pt idx="75">
                  <c:v>1096</c:v>
                </c:pt>
                <c:pt idx="76">
                  <c:v>3503</c:v>
                </c:pt>
                <c:pt idx="77">
                  <c:v>1597</c:v>
                </c:pt>
                <c:pt idx="78">
                  <c:v>1345</c:v>
                </c:pt>
                <c:pt idx="79">
                  <c:v>1999</c:v>
                </c:pt>
                <c:pt idx="80">
                  <c:v>1185</c:v>
                </c:pt>
                <c:pt idx="81">
                  <c:v>1452</c:v>
                </c:pt>
                <c:pt idx="82">
                  <c:v>981</c:v>
                </c:pt>
                <c:pt idx="83">
                  <c:v>1830</c:v>
                </c:pt>
                <c:pt idx="84">
                  <c:v>-999</c:v>
                </c:pt>
                <c:pt idx="85">
                  <c:v>1492</c:v>
                </c:pt>
                <c:pt idx="86">
                  <c:v>3452</c:v>
                </c:pt>
                <c:pt idx="87">
                  <c:v>2490</c:v>
                </c:pt>
                <c:pt idx="88">
                  <c:v>7351</c:v>
                </c:pt>
                <c:pt idx="89">
                  <c:v>-999</c:v>
                </c:pt>
                <c:pt idx="90">
                  <c:v>891</c:v>
                </c:pt>
                <c:pt idx="91">
                  <c:v>5044</c:v>
                </c:pt>
                <c:pt idx="92">
                  <c:v>2800</c:v>
                </c:pt>
                <c:pt idx="93">
                  <c:v>-999</c:v>
                </c:pt>
                <c:pt idx="94">
                  <c:v>1231</c:v>
                </c:pt>
                <c:pt idx="95">
                  <c:v>1558</c:v>
                </c:pt>
                <c:pt idx="96">
                  <c:v>2002</c:v>
                </c:pt>
                <c:pt idx="97">
                  <c:v>1470</c:v>
                </c:pt>
                <c:pt idx="98">
                  <c:v>4207</c:v>
                </c:pt>
                <c:pt idx="99">
                  <c:v>-999</c:v>
                </c:pt>
                <c:pt idx="100">
                  <c:v>5366</c:v>
                </c:pt>
                <c:pt idx="101">
                  <c:v>-999</c:v>
                </c:pt>
                <c:pt idx="102">
                  <c:v>4794</c:v>
                </c:pt>
                <c:pt idx="103">
                  <c:v>-999</c:v>
                </c:pt>
                <c:pt idx="104">
                  <c:v>1412</c:v>
                </c:pt>
                <c:pt idx="105">
                  <c:v>-999</c:v>
                </c:pt>
                <c:pt idx="106">
                  <c:v>771</c:v>
                </c:pt>
                <c:pt idx="107">
                  <c:v>-999</c:v>
                </c:pt>
                <c:pt idx="108">
                  <c:v>-999</c:v>
                </c:pt>
                <c:pt idx="109">
                  <c:v>1743</c:v>
                </c:pt>
                <c:pt idx="110">
                  <c:v>-999</c:v>
                </c:pt>
                <c:pt idx="111">
                  <c:v>1275</c:v>
                </c:pt>
                <c:pt idx="112">
                  <c:v>-999</c:v>
                </c:pt>
                <c:pt idx="113">
                  <c:v>-999</c:v>
                </c:pt>
                <c:pt idx="114">
                  <c:v>1311</c:v>
                </c:pt>
                <c:pt idx="115">
                  <c:v>948</c:v>
                </c:pt>
                <c:pt idx="116">
                  <c:v>1705</c:v>
                </c:pt>
                <c:pt idx="117">
                  <c:v>-999</c:v>
                </c:pt>
                <c:pt idx="118">
                  <c:v>3296</c:v>
                </c:pt>
                <c:pt idx="119">
                  <c:v>-999</c:v>
                </c:pt>
                <c:pt idx="120">
                  <c:v>934</c:v>
                </c:pt>
                <c:pt idx="121">
                  <c:v>-999</c:v>
                </c:pt>
                <c:pt idx="122">
                  <c:v>1118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1233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1532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5322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4310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2096</c:v>
                </c:pt>
                <c:pt idx="395">
                  <c:v>-999</c:v>
                </c:pt>
                <c:pt idx="396">
                  <c:v>6688</c:v>
                </c:pt>
                <c:pt idx="397">
                  <c:v>-999</c:v>
                </c:pt>
                <c:pt idx="398">
                  <c:v>1475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3858</c:v>
                </c:pt>
                <c:pt idx="406">
                  <c:v>-999</c:v>
                </c:pt>
                <c:pt idx="407">
                  <c:v>1535</c:v>
                </c:pt>
                <c:pt idx="408">
                  <c:v>-999</c:v>
                </c:pt>
                <c:pt idx="409">
                  <c:v>-999</c:v>
                </c:pt>
                <c:pt idx="410">
                  <c:v>2206</c:v>
                </c:pt>
                <c:pt idx="411">
                  <c:v>-999</c:v>
                </c:pt>
                <c:pt idx="412">
                  <c:v>1204</c:v>
                </c:pt>
                <c:pt idx="413">
                  <c:v>-999</c:v>
                </c:pt>
                <c:pt idx="414">
                  <c:v>959</c:v>
                </c:pt>
                <c:pt idx="415">
                  <c:v>-999</c:v>
                </c:pt>
                <c:pt idx="416">
                  <c:v>2510</c:v>
                </c:pt>
                <c:pt idx="417">
                  <c:v>1646</c:v>
                </c:pt>
                <c:pt idx="418">
                  <c:v>-999</c:v>
                </c:pt>
                <c:pt idx="419">
                  <c:v>1290</c:v>
                </c:pt>
                <c:pt idx="420">
                  <c:v>2105</c:v>
                </c:pt>
                <c:pt idx="421">
                  <c:v>-999</c:v>
                </c:pt>
                <c:pt idx="422">
                  <c:v>-999</c:v>
                </c:pt>
                <c:pt idx="423">
                  <c:v>916</c:v>
                </c:pt>
                <c:pt idx="424">
                  <c:v>1594</c:v>
                </c:pt>
                <c:pt idx="425">
                  <c:v>1154</c:v>
                </c:pt>
                <c:pt idx="426">
                  <c:v>1083</c:v>
                </c:pt>
                <c:pt idx="427">
                  <c:v>1580</c:v>
                </c:pt>
                <c:pt idx="428">
                  <c:v>2252</c:v>
                </c:pt>
                <c:pt idx="429">
                  <c:v>-999</c:v>
                </c:pt>
                <c:pt idx="430">
                  <c:v>1089</c:v>
                </c:pt>
                <c:pt idx="431">
                  <c:v>-999</c:v>
                </c:pt>
                <c:pt idx="432">
                  <c:v>-999</c:v>
                </c:pt>
                <c:pt idx="433">
                  <c:v>1437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2275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3-D843-B403-656191ADC4B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1606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1763</c:v>
                </c:pt>
                <c:pt idx="46">
                  <c:v>2628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908</c:v>
                </c:pt>
                <c:pt idx="52">
                  <c:v>1165</c:v>
                </c:pt>
                <c:pt idx="53">
                  <c:v>503</c:v>
                </c:pt>
                <c:pt idx="54">
                  <c:v>2099</c:v>
                </c:pt>
                <c:pt idx="55">
                  <c:v>1925</c:v>
                </c:pt>
                <c:pt idx="56">
                  <c:v>3087</c:v>
                </c:pt>
                <c:pt idx="57">
                  <c:v>1199</c:v>
                </c:pt>
                <c:pt idx="58">
                  <c:v>1487</c:v>
                </c:pt>
                <c:pt idx="59">
                  <c:v>1536</c:v>
                </c:pt>
                <c:pt idx="60">
                  <c:v>2997</c:v>
                </c:pt>
                <c:pt idx="61">
                  <c:v>805</c:v>
                </c:pt>
                <c:pt idx="62">
                  <c:v>1217</c:v>
                </c:pt>
                <c:pt idx="63">
                  <c:v>639</c:v>
                </c:pt>
                <c:pt idx="64">
                  <c:v>-999</c:v>
                </c:pt>
                <c:pt idx="65">
                  <c:v>1108</c:v>
                </c:pt>
                <c:pt idx="66">
                  <c:v>2155</c:v>
                </c:pt>
                <c:pt idx="67">
                  <c:v>1531</c:v>
                </c:pt>
                <c:pt idx="68">
                  <c:v>1530</c:v>
                </c:pt>
                <c:pt idx="69">
                  <c:v>1985</c:v>
                </c:pt>
                <c:pt idx="70">
                  <c:v>1486</c:v>
                </c:pt>
                <c:pt idx="71">
                  <c:v>1253</c:v>
                </c:pt>
                <c:pt idx="72">
                  <c:v>1030</c:v>
                </c:pt>
                <c:pt idx="73">
                  <c:v>1470</c:v>
                </c:pt>
                <c:pt idx="74">
                  <c:v>1072</c:v>
                </c:pt>
                <c:pt idx="75">
                  <c:v>1291</c:v>
                </c:pt>
                <c:pt idx="76">
                  <c:v>763</c:v>
                </c:pt>
                <c:pt idx="77">
                  <c:v>947</c:v>
                </c:pt>
                <c:pt idx="78">
                  <c:v>1254</c:v>
                </c:pt>
                <c:pt idx="79">
                  <c:v>1365</c:v>
                </c:pt>
                <c:pt idx="80">
                  <c:v>1632</c:v>
                </c:pt>
                <c:pt idx="81">
                  <c:v>1262</c:v>
                </c:pt>
                <c:pt idx="82">
                  <c:v>1510</c:v>
                </c:pt>
                <c:pt idx="83">
                  <c:v>1077</c:v>
                </c:pt>
                <c:pt idx="84">
                  <c:v>-999</c:v>
                </c:pt>
                <c:pt idx="85">
                  <c:v>5217</c:v>
                </c:pt>
                <c:pt idx="86">
                  <c:v>1098</c:v>
                </c:pt>
                <c:pt idx="87">
                  <c:v>3416</c:v>
                </c:pt>
                <c:pt idx="88">
                  <c:v>4105</c:v>
                </c:pt>
                <c:pt idx="89">
                  <c:v>-999</c:v>
                </c:pt>
                <c:pt idx="90">
                  <c:v>1713</c:v>
                </c:pt>
                <c:pt idx="91">
                  <c:v>2975</c:v>
                </c:pt>
                <c:pt idx="92">
                  <c:v>3607</c:v>
                </c:pt>
                <c:pt idx="93">
                  <c:v>-999</c:v>
                </c:pt>
                <c:pt idx="94">
                  <c:v>1750</c:v>
                </c:pt>
                <c:pt idx="95">
                  <c:v>4016</c:v>
                </c:pt>
                <c:pt idx="96">
                  <c:v>2284</c:v>
                </c:pt>
                <c:pt idx="97">
                  <c:v>2148</c:v>
                </c:pt>
                <c:pt idx="98">
                  <c:v>2112</c:v>
                </c:pt>
                <c:pt idx="99">
                  <c:v>-999</c:v>
                </c:pt>
                <c:pt idx="100">
                  <c:v>2380</c:v>
                </c:pt>
                <c:pt idx="101">
                  <c:v>-999</c:v>
                </c:pt>
                <c:pt idx="102">
                  <c:v>1139</c:v>
                </c:pt>
                <c:pt idx="103">
                  <c:v>-999</c:v>
                </c:pt>
                <c:pt idx="104">
                  <c:v>929</c:v>
                </c:pt>
                <c:pt idx="105">
                  <c:v>-999</c:v>
                </c:pt>
                <c:pt idx="106">
                  <c:v>1473</c:v>
                </c:pt>
                <c:pt idx="107">
                  <c:v>-999</c:v>
                </c:pt>
                <c:pt idx="108">
                  <c:v>-999</c:v>
                </c:pt>
                <c:pt idx="109">
                  <c:v>8783</c:v>
                </c:pt>
                <c:pt idx="110">
                  <c:v>-999</c:v>
                </c:pt>
                <c:pt idx="111">
                  <c:v>1249</c:v>
                </c:pt>
                <c:pt idx="112">
                  <c:v>-999</c:v>
                </c:pt>
                <c:pt idx="113">
                  <c:v>-999</c:v>
                </c:pt>
                <c:pt idx="114">
                  <c:v>1273</c:v>
                </c:pt>
                <c:pt idx="115">
                  <c:v>871</c:v>
                </c:pt>
                <c:pt idx="116">
                  <c:v>1055</c:v>
                </c:pt>
                <c:pt idx="117">
                  <c:v>-999</c:v>
                </c:pt>
                <c:pt idx="118">
                  <c:v>1191</c:v>
                </c:pt>
                <c:pt idx="119">
                  <c:v>-999</c:v>
                </c:pt>
                <c:pt idx="120">
                  <c:v>2263</c:v>
                </c:pt>
                <c:pt idx="121">
                  <c:v>-999</c:v>
                </c:pt>
                <c:pt idx="122">
                  <c:v>1888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1989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1720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2735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3770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1453</c:v>
                </c:pt>
                <c:pt idx="395">
                  <c:v>-999</c:v>
                </c:pt>
                <c:pt idx="396">
                  <c:v>1226</c:v>
                </c:pt>
                <c:pt idx="397">
                  <c:v>-999</c:v>
                </c:pt>
                <c:pt idx="398">
                  <c:v>690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1180</c:v>
                </c:pt>
                <c:pt idx="406">
                  <c:v>-999</c:v>
                </c:pt>
                <c:pt idx="407">
                  <c:v>2998</c:v>
                </c:pt>
                <c:pt idx="408">
                  <c:v>-999</c:v>
                </c:pt>
                <c:pt idx="409">
                  <c:v>-999</c:v>
                </c:pt>
                <c:pt idx="410">
                  <c:v>1448</c:v>
                </c:pt>
                <c:pt idx="411">
                  <c:v>-999</c:v>
                </c:pt>
                <c:pt idx="412">
                  <c:v>2771</c:v>
                </c:pt>
                <c:pt idx="413">
                  <c:v>-999</c:v>
                </c:pt>
                <c:pt idx="414">
                  <c:v>1726</c:v>
                </c:pt>
                <c:pt idx="415">
                  <c:v>-999</c:v>
                </c:pt>
                <c:pt idx="416">
                  <c:v>1531</c:v>
                </c:pt>
                <c:pt idx="417">
                  <c:v>1502</c:v>
                </c:pt>
                <c:pt idx="418">
                  <c:v>-999</c:v>
                </c:pt>
                <c:pt idx="419">
                  <c:v>1315</c:v>
                </c:pt>
                <c:pt idx="420">
                  <c:v>842</c:v>
                </c:pt>
                <c:pt idx="421">
                  <c:v>-999</c:v>
                </c:pt>
                <c:pt idx="422">
                  <c:v>-999</c:v>
                </c:pt>
                <c:pt idx="423">
                  <c:v>2046</c:v>
                </c:pt>
                <c:pt idx="424">
                  <c:v>1752</c:v>
                </c:pt>
                <c:pt idx="425">
                  <c:v>1414</c:v>
                </c:pt>
                <c:pt idx="426">
                  <c:v>1644</c:v>
                </c:pt>
                <c:pt idx="427">
                  <c:v>1653</c:v>
                </c:pt>
                <c:pt idx="428">
                  <c:v>687</c:v>
                </c:pt>
                <c:pt idx="429">
                  <c:v>-999</c:v>
                </c:pt>
                <c:pt idx="430">
                  <c:v>1658</c:v>
                </c:pt>
                <c:pt idx="431">
                  <c:v>-999</c:v>
                </c:pt>
                <c:pt idx="432">
                  <c:v>-999</c:v>
                </c:pt>
                <c:pt idx="433">
                  <c:v>6501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1797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3-D843-B403-656191ADC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436544"/>
        <c:axId val="1"/>
      </c:scatterChart>
      <c:valAx>
        <c:axId val="145643654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4365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1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1</c:v>
                </c:pt>
                <c:pt idx="46">
                  <c:v>1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-999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-999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-999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-999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-999</c:v>
                </c:pt>
                <c:pt idx="100">
                  <c:v>1</c:v>
                </c:pt>
                <c:pt idx="101">
                  <c:v>-999</c:v>
                </c:pt>
                <c:pt idx="102">
                  <c:v>1</c:v>
                </c:pt>
                <c:pt idx="103">
                  <c:v>-999</c:v>
                </c:pt>
                <c:pt idx="104">
                  <c:v>1</c:v>
                </c:pt>
                <c:pt idx="105">
                  <c:v>-999</c:v>
                </c:pt>
                <c:pt idx="106">
                  <c:v>1</c:v>
                </c:pt>
                <c:pt idx="107">
                  <c:v>-999</c:v>
                </c:pt>
                <c:pt idx="108">
                  <c:v>-999</c:v>
                </c:pt>
                <c:pt idx="109">
                  <c:v>1</c:v>
                </c:pt>
                <c:pt idx="110">
                  <c:v>-999</c:v>
                </c:pt>
                <c:pt idx="111">
                  <c:v>1</c:v>
                </c:pt>
                <c:pt idx="112">
                  <c:v>-999</c:v>
                </c:pt>
                <c:pt idx="113">
                  <c:v>-999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-999</c:v>
                </c:pt>
                <c:pt idx="118">
                  <c:v>1</c:v>
                </c:pt>
                <c:pt idx="119">
                  <c:v>-999</c:v>
                </c:pt>
                <c:pt idx="120">
                  <c:v>1</c:v>
                </c:pt>
                <c:pt idx="121">
                  <c:v>-999</c:v>
                </c:pt>
                <c:pt idx="122">
                  <c:v>1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1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1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1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1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1</c:v>
                </c:pt>
                <c:pt idx="395">
                  <c:v>-999</c:v>
                </c:pt>
                <c:pt idx="396">
                  <c:v>1</c:v>
                </c:pt>
                <c:pt idx="397">
                  <c:v>-999</c:v>
                </c:pt>
                <c:pt idx="398">
                  <c:v>1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1</c:v>
                </c:pt>
                <c:pt idx="406">
                  <c:v>-999</c:v>
                </c:pt>
                <c:pt idx="407">
                  <c:v>1</c:v>
                </c:pt>
                <c:pt idx="408">
                  <c:v>-999</c:v>
                </c:pt>
                <c:pt idx="409">
                  <c:v>-999</c:v>
                </c:pt>
                <c:pt idx="410">
                  <c:v>1</c:v>
                </c:pt>
                <c:pt idx="411">
                  <c:v>-999</c:v>
                </c:pt>
                <c:pt idx="412">
                  <c:v>1</c:v>
                </c:pt>
                <c:pt idx="413">
                  <c:v>-999</c:v>
                </c:pt>
                <c:pt idx="414">
                  <c:v>1</c:v>
                </c:pt>
                <c:pt idx="415">
                  <c:v>-999</c:v>
                </c:pt>
                <c:pt idx="416">
                  <c:v>1</c:v>
                </c:pt>
                <c:pt idx="417">
                  <c:v>1</c:v>
                </c:pt>
                <c:pt idx="418">
                  <c:v>-999</c:v>
                </c:pt>
                <c:pt idx="419">
                  <c:v>1</c:v>
                </c:pt>
                <c:pt idx="420">
                  <c:v>1</c:v>
                </c:pt>
                <c:pt idx="421">
                  <c:v>-999</c:v>
                </c:pt>
                <c:pt idx="422">
                  <c:v>-999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-999</c:v>
                </c:pt>
                <c:pt idx="430">
                  <c:v>1</c:v>
                </c:pt>
                <c:pt idx="431">
                  <c:v>-999</c:v>
                </c:pt>
                <c:pt idx="432">
                  <c:v>-999</c:v>
                </c:pt>
                <c:pt idx="433">
                  <c:v>1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1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1.1000000000000001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3.6</c:v>
                </c:pt>
                <c:pt idx="36">
                  <c:v>4.5999999999999996</c:v>
                </c:pt>
                <c:pt idx="37">
                  <c:v>5.0999999999999996</c:v>
                </c:pt>
                <c:pt idx="38">
                  <c:v>6.7</c:v>
                </c:pt>
                <c:pt idx="39">
                  <c:v>6</c:v>
                </c:pt>
                <c:pt idx="40">
                  <c:v>9.1</c:v>
                </c:pt>
                <c:pt idx="41">
                  <c:v>7.8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12</c:v>
                </c:pt>
                <c:pt idx="45">
                  <c:v>12.7</c:v>
                </c:pt>
                <c:pt idx="46">
                  <c:v>12.7</c:v>
                </c:pt>
                <c:pt idx="47">
                  <c:v>15.1</c:v>
                </c:pt>
                <c:pt idx="48">
                  <c:v>14.8</c:v>
                </c:pt>
                <c:pt idx="49">
                  <c:v>16.2</c:v>
                </c:pt>
                <c:pt idx="50">
                  <c:v>17.5</c:v>
                </c:pt>
                <c:pt idx="51">
                  <c:v>17.3</c:v>
                </c:pt>
                <c:pt idx="52">
                  <c:v>19.899999999999999</c:v>
                </c:pt>
                <c:pt idx="53">
                  <c:v>19.3</c:v>
                </c:pt>
                <c:pt idx="54">
                  <c:v>20.9</c:v>
                </c:pt>
                <c:pt idx="55">
                  <c:v>21.7</c:v>
                </c:pt>
                <c:pt idx="56">
                  <c:v>22.8</c:v>
                </c:pt>
                <c:pt idx="57">
                  <c:v>24</c:v>
                </c:pt>
                <c:pt idx="58">
                  <c:v>23.7</c:v>
                </c:pt>
                <c:pt idx="59">
                  <c:v>26.6</c:v>
                </c:pt>
                <c:pt idx="60">
                  <c:v>25.5</c:v>
                </c:pt>
                <c:pt idx="61">
                  <c:v>28</c:v>
                </c:pt>
                <c:pt idx="62">
                  <c:v>27.9</c:v>
                </c:pt>
                <c:pt idx="63">
                  <c:v>29.3</c:v>
                </c:pt>
                <c:pt idx="64">
                  <c:v>30.2</c:v>
                </c:pt>
                <c:pt idx="65">
                  <c:v>31</c:v>
                </c:pt>
                <c:pt idx="66">
                  <c:v>32.200000000000003</c:v>
                </c:pt>
                <c:pt idx="67">
                  <c:v>32.200000000000003</c:v>
                </c:pt>
                <c:pt idx="68">
                  <c:v>34.6</c:v>
                </c:pt>
                <c:pt idx="69">
                  <c:v>33.9</c:v>
                </c:pt>
                <c:pt idx="70">
                  <c:v>36.1</c:v>
                </c:pt>
                <c:pt idx="71">
                  <c:v>36.4</c:v>
                </c:pt>
                <c:pt idx="72">
                  <c:v>37.200000000000003</c:v>
                </c:pt>
                <c:pt idx="73">
                  <c:v>39.200000000000003</c:v>
                </c:pt>
                <c:pt idx="74">
                  <c:v>38.1</c:v>
                </c:pt>
                <c:pt idx="75">
                  <c:v>41.2</c:v>
                </c:pt>
                <c:pt idx="76">
                  <c:v>40.799999999999997</c:v>
                </c:pt>
                <c:pt idx="77">
                  <c:v>42.4</c:v>
                </c:pt>
                <c:pt idx="78">
                  <c:v>43.2</c:v>
                </c:pt>
                <c:pt idx="79">
                  <c:v>43.2</c:v>
                </c:pt>
                <c:pt idx="80">
                  <c:v>45.9</c:v>
                </c:pt>
                <c:pt idx="81">
                  <c:v>44.6</c:v>
                </c:pt>
                <c:pt idx="82">
                  <c:v>47.9</c:v>
                </c:pt>
                <c:pt idx="83">
                  <c:v>47</c:v>
                </c:pt>
                <c:pt idx="84">
                  <c:v>48.8</c:v>
                </c:pt>
                <c:pt idx="85">
                  <c:v>50.3</c:v>
                </c:pt>
                <c:pt idx="86">
                  <c:v>50.4</c:v>
                </c:pt>
                <c:pt idx="87">
                  <c:v>51.7</c:v>
                </c:pt>
                <c:pt idx="88">
                  <c:v>52.8</c:v>
                </c:pt>
                <c:pt idx="89">
                  <c:v>53.2</c:v>
                </c:pt>
                <c:pt idx="90">
                  <c:v>55.4</c:v>
                </c:pt>
                <c:pt idx="91">
                  <c:v>55</c:v>
                </c:pt>
                <c:pt idx="92">
                  <c:v>56.6</c:v>
                </c:pt>
                <c:pt idx="93">
                  <c:v>57.2</c:v>
                </c:pt>
                <c:pt idx="94">
                  <c:v>58.3</c:v>
                </c:pt>
                <c:pt idx="95">
                  <c:v>59.6</c:v>
                </c:pt>
                <c:pt idx="96">
                  <c:v>59.9</c:v>
                </c:pt>
                <c:pt idx="97">
                  <c:v>61.6</c:v>
                </c:pt>
                <c:pt idx="98">
                  <c:v>61.9</c:v>
                </c:pt>
                <c:pt idx="99">
                  <c:v>63.6</c:v>
                </c:pt>
                <c:pt idx="100">
                  <c:v>64.3</c:v>
                </c:pt>
                <c:pt idx="101">
                  <c:v>65.2</c:v>
                </c:pt>
                <c:pt idx="102">
                  <c:v>65.900000000000006</c:v>
                </c:pt>
                <c:pt idx="103">
                  <c:v>67.400000000000006</c:v>
                </c:pt>
                <c:pt idx="104">
                  <c:v>67.2</c:v>
                </c:pt>
                <c:pt idx="105">
                  <c:v>69.8</c:v>
                </c:pt>
                <c:pt idx="106">
                  <c:v>69.900000000000006</c:v>
                </c:pt>
                <c:pt idx="107">
                  <c:v>70.099999999999994</c:v>
                </c:pt>
                <c:pt idx="108">
                  <c:v>72.7</c:v>
                </c:pt>
                <c:pt idx="109">
                  <c:v>72.3</c:v>
                </c:pt>
                <c:pt idx="110">
                  <c:v>73.900000000000006</c:v>
                </c:pt>
                <c:pt idx="111">
                  <c:v>74.7</c:v>
                </c:pt>
                <c:pt idx="112">
                  <c:v>75.900000000000006</c:v>
                </c:pt>
                <c:pt idx="113">
                  <c:v>76.099999999999994</c:v>
                </c:pt>
                <c:pt idx="114">
                  <c:v>78.099999999999994</c:v>
                </c:pt>
                <c:pt idx="115">
                  <c:v>78.099999999999994</c:v>
                </c:pt>
                <c:pt idx="116">
                  <c:v>79.8</c:v>
                </c:pt>
                <c:pt idx="117">
                  <c:v>80.7</c:v>
                </c:pt>
                <c:pt idx="118">
                  <c:v>81</c:v>
                </c:pt>
                <c:pt idx="119">
                  <c:v>83.2</c:v>
                </c:pt>
                <c:pt idx="120">
                  <c:v>82.3</c:v>
                </c:pt>
                <c:pt idx="121">
                  <c:v>84.7</c:v>
                </c:pt>
                <c:pt idx="122">
                  <c:v>85.4</c:v>
                </c:pt>
                <c:pt idx="123">
                  <c:v>85.6</c:v>
                </c:pt>
                <c:pt idx="124">
                  <c:v>88.1</c:v>
                </c:pt>
                <c:pt idx="125">
                  <c:v>87.2</c:v>
                </c:pt>
                <c:pt idx="126">
                  <c:v>90.2</c:v>
                </c:pt>
                <c:pt idx="127">
                  <c:v>89.8</c:v>
                </c:pt>
                <c:pt idx="128">
                  <c:v>91.1</c:v>
                </c:pt>
                <c:pt idx="129">
                  <c:v>92.7</c:v>
                </c:pt>
                <c:pt idx="130">
                  <c:v>93.1</c:v>
                </c:pt>
                <c:pt idx="131">
                  <c:v>93.8</c:v>
                </c:pt>
                <c:pt idx="132">
                  <c:v>95.4</c:v>
                </c:pt>
                <c:pt idx="133">
                  <c:v>95.8</c:v>
                </c:pt>
                <c:pt idx="134">
                  <c:v>96.5</c:v>
                </c:pt>
                <c:pt idx="135">
                  <c:v>98.5</c:v>
                </c:pt>
                <c:pt idx="136">
                  <c:v>98.3</c:v>
                </c:pt>
                <c:pt idx="137">
                  <c:v>99.6</c:v>
                </c:pt>
                <c:pt idx="138">
                  <c:v>100.9</c:v>
                </c:pt>
                <c:pt idx="139">
                  <c:v>101.3</c:v>
                </c:pt>
                <c:pt idx="140">
                  <c:v>103.1</c:v>
                </c:pt>
                <c:pt idx="141">
                  <c:v>103.8</c:v>
                </c:pt>
                <c:pt idx="142">
                  <c:v>104.2</c:v>
                </c:pt>
                <c:pt idx="143">
                  <c:v>106</c:v>
                </c:pt>
                <c:pt idx="144">
                  <c:v>106.4</c:v>
                </c:pt>
                <c:pt idx="145">
                  <c:v>107.5</c:v>
                </c:pt>
                <c:pt idx="146">
                  <c:v>108.9</c:v>
                </c:pt>
                <c:pt idx="147">
                  <c:v>109.1</c:v>
                </c:pt>
                <c:pt idx="148">
                  <c:v>111.3</c:v>
                </c:pt>
                <c:pt idx="149">
                  <c:v>110.2</c:v>
                </c:pt>
                <c:pt idx="150">
                  <c:v>113.5</c:v>
                </c:pt>
                <c:pt idx="151">
                  <c:v>112.7</c:v>
                </c:pt>
                <c:pt idx="152">
                  <c:v>113.8</c:v>
                </c:pt>
                <c:pt idx="153">
                  <c:v>116.4</c:v>
                </c:pt>
                <c:pt idx="154">
                  <c:v>114.9</c:v>
                </c:pt>
                <c:pt idx="155">
                  <c:v>118.2</c:v>
                </c:pt>
                <c:pt idx="156">
                  <c:v>117.7</c:v>
                </c:pt>
                <c:pt idx="157">
                  <c:v>119.7</c:v>
                </c:pt>
                <c:pt idx="158">
                  <c:v>119.7</c:v>
                </c:pt>
                <c:pt idx="159">
                  <c:v>121.8</c:v>
                </c:pt>
                <c:pt idx="160">
                  <c:v>121.7</c:v>
                </c:pt>
                <c:pt idx="161">
                  <c:v>123.7</c:v>
                </c:pt>
                <c:pt idx="162">
                  <c:v>123.8</c:v>
                </c:pt>
                <c:pt idx="163">
                  <c:v>124.8</c:v>
                </c:pt>
                <c:pt idx="164">
                  <c:v>126.4</c:v>
                </c:pt>
                <c:pt idx="165">
                  <c:v>126.6</c:v>
                </c:pt>
                <c:pt idx="166">
                  <c:v>128</c:v>
                </c:pt>
                <c:pt idx="167">
                  <c:v>128.80000000000001</c:v>
                </c:pt>
                <c:pt idx="168">
                  <c:v>130</c:v>
                </c:pt>
                <c:pt idx="169">
                  <c:v>130</c:v>
                </c:pt>
                <c:pt idx="170">
                  <c:v>133</c:v>
                </c:pt>
                <c:pt idx="171">
                  <c:v>131.9</c:v>
                </c:pt>
                <c:pt idx="172">
                  <c:v>134.19999999999999</c:v>
                </c:pt>
                <c:pt idx="173">
                  <c:v>134.80000000000001</c:v>
                </c:pt>
                <c:pt idx="174">
                  <c:v>135.5</c:v>
                </c:pt>
                <c:pt idx="175">
                  <c:v>136.6</c:v>
                </c:pt>
                <c:pt idx="176">
                  <c:v>137.69999999999999</c:v>
                </c:pt>
                <c:pt idx="177">
                  <c:v>138.4</c:v>
                </c:pt>
                <c:pt idx="178">
                  <c:v>139.30000000000001</c:v>
                </c:pt>
                <c:pt idx="179">
                  <c:v>140.80000000000001</c:v>
                </c:pt>
                <c:pt idx="180">
                  <c:v>141.1</c:v>
                </c:pt>
                <c:pt idx="181">
                  <c:v>142.4</c:v>
                </c:pt>
                <c:pt idx="182">
                  <c:v>143.9</c:v>
                </c:pt>
                <c:pt idx="183">
                  <c:v>143.5</c:v>
                </c:pt>
                <c:pt idx="184">
                  <c:v>146.4</c:v>
                </c:pt>
                <c:pt idx="185">
                  <c:v>145.69999999999999</c:v>
                </c:pt>
                <c:pt idx="186">
                  <c:v>147.69999999999999</c:v>
                </c:pt>
                <c:pt idx="187">
                  <c:v>148.1</c:v>
                </c:pt>
                <c:pt idx="188">
                  <c:v>149.5</c:v>
                </c:pt>
                <c:pt idx="189">
                  <c:v>149.9</c:v>
                </c:pt>
                <c:pt idx="190">
                  <c:v>151.19999999999999</c:v>
                </c:pt>
                <c:pt idx="191">
                  <c:v>151.69999999999999</c:v>
                </c:pt>
                <c:pt idx="192">
                  <c:v>153.19999999999999</c:v>
                </c:pt>
                <c:pt idx="193">
                  <c:v>153.9</c:v>
                </c:pt>
                <c:pt idx="194">
                  <c:v>155.4</c:v>
                </c:pt>
                <c:pt idx="195">
                  <c:v>155.5</c:v>
                </c:pt>
                <c:pt idx="196">
                  <c:v>157.5</c:v>
                </c:pt>
                <c:pt idx="197">
                  <c:v>157.19999999999999</c:v>
                </c:pt>
                <c:pt idx="198">
                  <c:v>159.69999999999999</c:v>
                </c:pt>
                <c:pt idx="199">
                  <c:v>159.19999999999999</c:v>
                </c:pt>
                <c:pt idx="200">
                  <c:v>161.5</c:v>
                </c:pt>
                <c:pt idx="201">
                  <c:v>161.4</c:v>
                </c:pt>
                <c:pt idx="202">
                  <c:v>163.19999999999999</c:v>
                </c:pt>
                <c:pt idx="203">
                  <c:v>163</c:v>
                </c:pt>
                <c:pt idx="204">
                  <c:v>165</c:v>
                </c:pt>
                <c:pt idx="205">
                  <c:v>165.7</c:v>
                </c:pt>
                <c:pt idx="206">
                  <c:v>166.5</c:v>
                </c:pt>
                <c:pt idx="207">
                  <c:v>168.1</c:v>
                </c:pt>
                <c:pt idx="208">
                  <c:v>168.3</c:v>
                </c:pt>
                <c:pt idx="209">
                  <c:v>169.2</c:v>
                </c:pt>
                <c:pt idx="210">
                  <c:v>171</c:v>
                </c:pt>
                <c:pt idx="211">
                  <c:v>171.4</c:v>
                </c:pt>
                <c:pt idx="212">
                  <c:v>172.7</c:v>
                </c:pt>
                <c:pt idx="213">
                  <c:v>173.4</c:v>
                </c:pt>
                <c:pt idx="214">
                  <c:v>174.3</c:v>
                </c:pt>
                <c:pt idx="215">
                  <c:v>175.4</c:v>
                </c:pt>
                <c:pt idx="216">
                  <c:v>177.2</c:v>
                </c:pt>
                <c:pt idx="217">
                  <c:v>177.4</c:v>
                </c:pt>
                <c:pt idx="218">
                  <c:v>177</c:v>
                </c:pt>
                <c:pt idx="219">
                  <c:v>180.7</c:v>
                </c:pt>
                <c:pt idx="220">
                  <c:v>179.4</c:v>
                </c:pt>
                <c:pt idx="221">
                  <c:v>181</c:v>
                </c:pt>
                <c:pt idx="222">
                  <c:v>183</c:v>
                </c:pt>
                <c:pt idx="223">
                  <c:v>182.9</c:v>
                </c:pt>
                <c:pt idx="224">
                  <c:v>183.6</c:v>
                </c:pt>
                <c:pt idx="225">
                  <c:v>185.9</c:v>
                </c:pt>
                <c:pt idx="226">
                  <c:v>185.4</c:v>
                </c:pt>
                <c:pt idx="227">
                  <c:v>188</c:v>
                </c:pt>
                <c:pt idx="228">
                  <c:v>187.2</c:v>
                </c:pt>
                <c:pt idx="229">
                  <c:v>189.4</c:v>
                </c:pt>
                <c:pt idx="230">
                  <c:v>190.3</c:v>
                </c:pt>
                <c:pt idx="231">
                  <c:v>190.7</c:v>
                </c:pt>
                <c:pt idx="232">
                  <c:v>191.6</c:v>
                </c:pt>
                <c:pt idx="233">
                  <c:v>193.6</c:v>
                </c:pt>
                <c:pt idx="234">
                  <c:v>193.2</c:v>
                </c:pt>
                <c:pt idx="235">
                  <c:v>194.7</c:v>
                </c:pt>
                <c:pt idx="236">
                  <c:v>196.3</c:v>
                </c:pt>
                <c:pt idx="237">
                  <c:v>196.3</c:v>
                </c:pt>
                <c:pt idx="238">
                  <c:v>198.2</c:v>
                </c:pt>
                <c:pt idx="239">
                  <c:v>198.2</c:v>
                </c:pt>
                <c:pt idx="240">
                  <c:v>199.2</c:v>
                </c:pt>
                <c:pt idx="241">
                  <c:v>199.4</c:v>
                </c:pt>
                <c:pt idx="242">
                  <c:v>200.7</c:v>
                </c:pt>
                <c:pt idx="243">
                  <c:v>200</c:v>
                </c:pt>
                <c:pt idx="244">
                  <c:v>200.7</c:v>
                </c:pt>
                <c:pt idx="245">
                  <c:v>200</c:v>
                </c:pt>
                <c:pt idx="246">
                  <c:v>200</c:v>
                </c:pt>
                <c:pt idx="247">
                  <c:v>199.4</c:v>
                </c:pt>
                <c:pt idx="248">
                  <c:v>199.4</c:v>
                </c:pt>
                <c:pt idx="249">
                  <c:v>198.3</c:v>
                </c:pt>
                <c:pt idx="250">
                  <c:v>198.2</c:v>
                </c:pt>
                <c:pt idx="251">
                  <c:v>197.8</c:v>
                </c:pt>
                <c:pt idx="252">
                  <c:v>195.4</c:v>
                </c:pt>
                <c:pt idx="253">
                  <c:v>197.2</c:v>
                </c:pt>
                <c:pt idx="254">
                  <c:v>194.3</c:v>
                </c:pt>
                <c:pt idx="255">
                  <c:v>194.9</c:v>
                </c:pt>
                <c:pt idx="256">
                  <c:v>193.4</c:v>
                </c:pt>
                <c:pt idx="257">
                  <c:v>192.5</c:v>
                </c:pt>
                <c:pt idx="258">
                  <c:v>191.4</c:v>
                </c:pt>
                <c:pt idx="259">
                  <c:v>191.2</c:v>
                </c:pt>
                <c:pt idx="260">
                  <c:v>189.6</c:v>
                </c:pt>
                <c:pt idx="261">
                  <c:v>188.5</c:v>
                </c:pt>
                <c:pt idx="262">
                  <c:v>188.1</c:v>
                </c:pt>
                <c:pt idx="263">
                  <c:v>186.5</c:v>
                </c:pt>
                <c:pt idx="264">
                  <c:v>185.9</c:v>
                </c:pt>
                <c:pt idx="265">
                  <c:v>185</c:v>
                </c:pt>
                <c:pt idx="266">
                  <c:v>183.4</c:v>
                </c:pt>
                <c:pt idx="267">
                  <c:v>183.2</c:v>
                </c:pt>
                <c:pt idx="268">
                  <c:v>181.2</c:v>
                </c:pt>
                <c:pt idx="269">
                  <c:v>181.2</c:v>
                </c:pt>
                <c:pt idx="270">
                  <c:v>179.4</c:v>
                </c:pt>
                <c:pt idx="271">
                  <c:v>178.7</c:v>
                </c:pt>
                <c:pt idx="272">
                  <c:v>178.1</c:v>
                </c:pt>
                <c:pt idx="273">
                  <c:v>176.3</c:v>
                </c:pt>
                <c:pt idx="274">
                  <c:v>175.8</c:v>
                </c:pt>
                <c:pt idx="275">
                  <c:v>175.2</c:v>
                </c:pt>
                <c:pt idx="276">
                  <c:v>173.9</c:v>
                </c:pt>
                <c:pt idx="277">
                  <c:v>172.3</c:v>
                </c:pt>
                <c:pt idx="278">
                  <c:v>173</c:v>
                </c:pt>
                <c:pt idx="279">
                  <c:v>169.6</c:v>
                </c:pt>
                <c:pt idx="280">
                  <c:v>170.3</c:v>
                </c:pt>
                <c:pt idx="281">
                  <c:v>168.6</c:v>
                </c:pt>
                <c:pt idx="282">
                  <c:v>167.2</c:v>
                </c:pt>
                <c:pt idx="283">
                  <c:v>167.2</c:v>
                </c:pt>
                <c:pt idx="284">
                  <c:v>166.1</c:v>
                </c:pt>
                <c:pt idx="285">
                  <c:v>164.5</c:v>
                </c:pt>
                <c:pt idx="286">
                  <c:v>163.69999999999999</c:v>
                </c:pt>
                <c:pt idx="287">
                  <c:v>162.80000000000001</c:v>
                </c:pt>
                <c:pt idx="288">
                  <c:v>161.9</c:v>
                </c:pt>
                <c:pt idx="289">
                  <c:v>160.5</c:v>
                </c:pt>
                <c:pt idx="290">
                  <c:v>159.69999999999999</c:v>
                </c:pt>
                <c:pt idx="291">
                  <c:v>158.4</c:v>
                </c:pt>
                <c:pt idx="292">
                  <c:v>157.9</c:v>
                </c:pt>
                <c:pt idx="293">
                  <c:v>157.5</c:v>
                </c:pt>
                <c:pt idx="294">
                  <c:v>155.19999999999999</c:v>
                </c:pt>
                <c:pt idx="295">
                  <c:v>155.9</c:v>
                </c:pt>
                <c:pt idx="296">
                  <c:v>153.30000000000001</c:v>
                </c:pt>
                <c:pt idx="297">
                  <c:v>153</c:v>
                </c:pt>
                <c:pt idx="298">
                  <c:v>151.9</c:v>
                </c:pt>
                <c:pt idx="299">
                  <c:v>151</c:v>
                </c:pt>
                <c:pt idx="300">
                  <c:v>149.9</c:v>
                </c:pt>
                <c:pt idx="301">
                  <c:v>148.80000000000001</c:v>
                </c:pt>
                <c:pt idx="302">
                  <c:v>148.80000000000001</c:v>
                </c:pt>
                <c:pt idx="303">
                  <c:v>146.19999999999999</c:v>
                </c:pt>
                <c:pt idx="304">
                  <c:v>146.1</c:v>
                </c:pt>
                <c:pt idx="305">
                  <c:v>145.19999999999999</c:v>
                </c:pt>
                <c:pt idx="306">
                  <c:v>143</c:v>
                </c:pt>
                <c:pt idx="307">
                  <c:v>143.69999999999999</c:v>
                </c:pt>
                <c:pt idx="308">
                  <c:v>140.80000000000001</c:v>
                </c:pt>
                <c:pt idx="309">
                  <c:v>141</c:v>
                </c:pt>
                <c:pt idx="310">
                  <c:v>139.9</c:v>
                </c:pt>
                <c:pt idx="311">
                  <c:v>139</c:v>
                </c:pt>
                <c:pt idx="312">
                  <c:v>137.69999999999999</c:v>
                </c:pt>
                <c:pt idx="313">
                  <c:v>136.80000000000001</c:v>
                </c:pt>
                <c:pt idx="314">
                  <c:v>135.69999999999999</c:v>
                </c:pt>
                <c:pt idx="315">
                  <c:v>134.6</c:v>
                </c:pt>
                <c:pt idx="316">
                  <c:v>134.6</c:v>
                </c:pt>
                <c:pt idx="317">
                  <c:v>131.1</c:v>
                </c:pt>
                <c:pt idx="318">
                  <c:v>132.80000000000001</c:v>
                </c:pt>
                <c:pt idx="319">
                  <c:v>130</c:v>
                </c:pt>
                <c:pt idx="320">
                  <c:v>129.30000000000001</c:v>
                </c:pt>
                <c:pt idx="321">
                  <c:v>128.9</c:v>
                </c:pt>
                <c:pt idx="322">
                  <c:v>127.3</c:v>
                </c:pt>
                <c:pt idx="323">
                  <c:v>126</c:v>
                </c:pt>
                <c:pt idx="324">
                  <c:v>126</c:v>
                </c:pt>
                <c:pt idx="325">
                  <c:v>123.7</c:v>
                </c:pt>
                <c:pt idx="326">
                  <c:v>124</c:v>
                </c:pt>
                <c:pt idx="327">
                  <c:v>121.3</c:v>
                </c:pt>
                <c:pt idx="328">
                  <c:v>121.7</c:v>
                </c:pt>
                <c:pt idx="329">
                  <c:v>120.4</c:v>
                </c:pt>
                <c:pt idx="330">
                  <c:v>118.4</c:v>
                </c:pt>
                <c:pt idx="331">
                  <c:v>119.5</c:v>
                </c:pt>
                <c:pt idx="332">
                  <c:v>116.6</c:v>
                </c:pt>
                <c:pt idx="333">
                  <c:v>117.1</c:v>
                </c:pt>
                <c:pt idx="334">
                  <c:v>114.6</c:v>
                </c:pt>
                <c:pt idx="335">
                  <c:v>115.1</c:v>
                </c:pt>
                <c:pt idx="336">
                  <c:v>112</c:v>
                </c:pt>
                <c:pt idx="337">
                  <c:v>113.8</c:v>
                </c:pt>
                <c:pt idx="338">
                  <c:v>110.4</c:v>
                </c:pt>
                <c:pt idx="339">
                  <c:v>110</c:v>
                </c:pt>
                <c:pt idx="340">
                  <c:v>110.2</c:v>
                </c:pt>
                <c:pt idx="341">
                  <c:v>107.1</c:v>
                </c:pt>
                <c:pt idx="342">
                  <c:v>107.6</c:v>
                </c:pt>
                <c:pt idx="343">
                  <c:v>106.2</c:v>
                </c:pt>
                <c:pt idx="344">
                  <c:v>105.1</c:v>
                </c:pt>
                <c:pt idx="345">
                  <c:v>104.5</c:v>
                </c:pt>
                <c:pt idx="346">
                  <c:v>102.5</c:v>
                </c:pt>
                <c:pt idx="347">
                  <c:v>102.4</c:v>
                </c:pt>
                <c:pt idx="348">
                  <c:v>100.9</c:v>
                </c:pt>
                <c:pt idx="349">
                  <c:v>100</c:v>
                </c:pt>
                <c:pt idx="350">
                  <c:v>99.4</c:v>
                </c:pt>
                <c:pt idx="351">
                  <c:v>97.6</c:v>
                </c:pt>
                <c:pt idx="352">
                  <c:v>97.4</c:v>
                </c:pt>
                <c:pt idx="353">
                  <c:v>96</c:v>
                </c:pt>
                <c:pt idx="354">
                  <c:v>94.3</c:v>
                </c:pt>
                <c:pt idx="355">
                  <c:v>94.7</c:v>
                </c:pt>
                <c:pt idx="356">
                  <c:v>92.2</c:v>
                </c:pt>
                <c:pt idx="357">
                  <c:v>92.2</c:v>
                </c:pt>
                <c:pt idx="358">
                  <c:v>90.9</c:v>
                </c:pt>
                <c:pt idx="359">
                  <c:v>89.4</c:v>
                </c:pt>
                <c:pt idx="360">
                  <c:v>89.4</c:v>
                </c:pt>
                <c:pt idx="361">
                  <c:v>87.6</c:v>
                </c:pt>
                <c:pt idx="362">
                  <c:v>86.9</c:v>
                </c:pt>
                <c:pt idx="363">
                  <c:v>85.4</c:v>
                </c:pt>
                <c:pt idx="364">
                  <c:v>84.9</c:v>
                </c:pt>
                <c:pt idx="365">
                  <c:v>84</c:v>
                </c:pt>
                <c:pt idx="366">
                  <c:v>82.7</c:v>
                </c:pt>
                <c:pt idx="367">
                  <c:v>81.599999999999994</c:v>
                </c:pt>
                <c:pt idx="368">
                  <c:v>80.5</c:v>
                </c:pt>
                <c:pt idx="369">
                  <c:v>79.599999999999994</c:v>
                </c:pt>
                <c:pt idx="370">
                  <c:v>78.7</c:v>
                </c:pt>
                <c:pt idx="371">
                  <c:v>77</c:v>
                </c:pt>
                <c:pt idx="372">
                  <c:v>76.5</c:v>
                </c:pt>
                <c:pt idx="373">
                  <c:v>75.2</c:v>
                </c:pt>
                <c:pt idx="374">
                  <c:v>74.3</c:v>
                </c:pt>
                <c:pt idx="375">
                  <c:v>73.400000000000006</c:v>
                </c:pt>
                <c:pt idx="376">
                  <c:v>71.599999999999994</c:v>
                </c:pt>
                <c:pt idx="377">
                  <c:v>72.3</c:v>
                </c:pt>
                <c:pt idx="378">
                  <c:v>69.400000000000006</c:v>
                </c:pt>
                <c:pt idx="379">
                  <c:v>69.599999999999994</c:v>
                </c:pt>
                <c:pt idx="380">
                  <c:v>68.3</c:v>
                </c:pt>
                <c:pt idx="381">
                  <c:v>67.2</c:v>
                </c:pt>
                <c:pt idx="382">
                  <c:v>66.5</c:v>
                </c:pt>
                <c:pt idx="383">
                  <c:v>65.900000000000006</c:v>
                </c:pt>
                <c:pt idx="384">
                  <c:v>63.9</c:v>
                </c:pt>
                <c:pt idx="385">
                  <c:v>63.4</c:v>
                </c:pt>
                <c:pt idx="386">
                  <c:v>62.7</c:v>
                </c:pt>
                <c:pt idx="387">
                  <c:v>60.5</c:v>
                </c:pt>
                <c:pt idx="388">
                  <c:v>60.6</c:v>
                </c:pt>
                <c:pt idx="389">
                  <c:v>59</c:v>
                </c:pt>
                <c:pt idx="390">
                  <c:v>57.6</c:v>
                </c:pt>
                <c:pt idx="391">
                  <c:v>57.6</c:v>
                </c:pt>
                <c:pt idx="392">
                  <c:v>55.5</c:v>
                </c:pt>
                <c:pt idx="393">
                  <c:v>55.4</c:v>
                </c:pt>
                <c:pt idx="394">
                  <c:v>53.2</c:v>
                </c:pt>
                <c:pt idx="395">
                  <c:v>53.5</c:v>
                </c:pt>
                <c:pt idx="396">
                  <c:v>51.5</c:v>
                </c:pt>
                <c:pt idx="397">
                  <c:v>51</c:v>
                </c:pt>
                <c:pt idx="398">
                  <c:v>49.5</c:v>
                </c:pt>
                <c:pt idx="399">
                  <c:v>49.2</c:v>
                </c:pt>
                <c:pt idx="400">
                  <c:v>47.5</c:v>
                </c:pt>
                <c:pt idx="401">
                  <c:v>47.2</c:v>
                </c:pt>
                <c:pt idx="402">
                  <c:v>45.3</c:v>
                </c:pt>
                <c:pt idx="403">
                  <c:v>45</c:v>
                </c:pt>
                <c:pt idx="404">
                  <c:v>43.9</c:v>
                </c:pt>
                <c:pt idx="405">
                  <c:v>42.1</c:v>
                </c:pt>
                <c:pt idx="406">
                  <c:v>42.3</c:v>
                </c:pt>
                <c:pt idx="407">
                  <c:v>40.6</c:v>
                </c:pt>
                <c:pt idx="408">
                  <c:v>40.1</c:v>
                </c:pt>
                <c:pt idx="409">
                  <c:v>38.799999999999997</c:v>
                </c:pt>
                <c:pt idx="410">
                  <c:v>37.5</c:v>
                </c:pt>
                <c:pt idx="411">
                  <c:v>36.6</c:v>
                </c:pt>
                <c:pt idx="412">
                  <c:v>36.200000000000003</c:v>
                </c:pt>
                <c:pt idx="413">
                  <c:v>33.9</c:v>
                </c:pt>
                <c:pt idx="414">
                  <c:v>34.6</c:v>
                </c:pt>
                <c:pt idx="415">
                  <c:v>32.200000000000003</c:v>
                </c:pt>
                <c:pt idx="416">
                  <c:v>31.7</c:v>
                </c:pt>
                <c:pt idx="417">
                  <c:v>30.6</c:v>
                </c:pt>
                <c:pt idx="418">
                  <c:v>29.7</c:v>
                </c:pt>
                <c:pt idx="419">
                  <c:v>28.6</c:v>
                </c:pt>
                <c:pt idx="420">
                  <c:v>27.3</c:v>
                </c:pt>
                <c:pt idx="421">
                  <c:v>26.4</c:v>
                </c:pt>
                <c:pt idx="422">
                  <c:v>25.9</c:v>
                </c:pt>
                <c:pt idx="423">
                  <c:v>24.4</c:v>
                </c:pt>
                <c:pt idx="424">
                  <c:v>23.5</c:v>
                </c:pt>
                <c:pt idx="425">
                  <c:v>22.6</c:v>
                </c:pt>
                <c:pt idx="426">
                  <c:v>21.7</c:v>
                </c:pt>
                <c:pt idx="427">
                  <c:v>20</c:v>
                </c:pt>
                <c:pt idx="428">
                  <c:v>19.899999999999999</c:v>
                </c:pt>
                <c:pt idx="429">
                  <c:v>18.399999999999999</c:v>
                </c:pt>
                <c:pt idx="430">
                  <c:v>17.7</c:v>
                </c:pt>
                <c:pt idx="431">
                  <c:v>15.8</c:v>
                </c:pt>
                <c:pt idx="432">
                  <c:v>15.7</c:v>
                </c:pt>
                <c:pt idx="433">
                  <c:v>14.4</c:v>
                </c:pt>
                <c:pt idx="434">
                  <c:v>13.1</c:v>
                </c:pt>
                <c:pt idx="435">
                  <c:v>13.3</c:v>
                </c:pt>
                <c:pt idx="436">
                  <c:v>10.9</c:v>
                </c:pt>
                <c:pt idx="437">
                  <c:v>10.9</c:v>
                </c:pt>
                <c:pt idx="438">
                  <c:v>9.5</c:v>
                </c:pt>
                <c:pt idx="439">
                  <c:v>8.1999999999999993</c:v>
                </c:pt>
                <c:pt idx="440">
                  <c:v>8</c:v>
                </c:pt>
                <c:pt idx="441">
                  <c:v>6</c:v>
                </c:pt>
                <c:pt idx="442">
                  <c:v>6</c:v>
                </c:pt>
                <c:pt idx="443">
                  <c:v>4.7</c:v>
                </c:pt>
                <c:pt idx="444">
                  <c:v>3.1</c:v>
                </c:pt>
                <c:pt idx="445">
                  <c:v>3.6</c:v>
                </c:pt>
                <c:pt idx="446">
                  <c:v>0.7</c:v>
                </c:pt>
                <c:pt idx="447">
                  <c:v>1.3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21-6546-B254-C9149D0A6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460016"/>
        <c:axId val="1"/>
      </c:scatterChart>
      <c:valAx>
        <c:axId val="145646001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4600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25" name="グラフ 1">
          <a:extLst>
            <a:ext uri="{FF2B5EF4-FFF2-40B4-BE49-F238E27FC236}">
              <a16:creationId xmlns:a16="http://schemas.microsoft.com/office/drawing/2014/main" id="{47801E0A-8A08-6271-929A-244C72ECB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26" name="グラフ 2">
          <a:extLst>
            <a:ext uri="{FF2B5EF4-FFF2-40B4-BE49-F238E27FC236}">
              <a16:creationId xmlns:a16="http://schemas.microsoft.com/office/drawing/2014/main" id="{BDF56ABC-7245-8B1E-8F0C-9CCA4D07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27" name="グラフ 3">
          <a:extLst>
            <a:ext uri="{FF2B5EF4-FFF2-40B4-BE49-F238E27FC236}">
              <a16:creationId xmlns:a16="http://schemas.microsoft.com/office/drawing/2014/main" id="{12BE29A3-2EFB-8194-D3C5-FC3A46C99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28" name="グラフ 4">
          <a:extLst>
            <a:ext uri="{FF2B5EF4-FFF2-40B4-BE49-F238E27FC236}">
              <a16:creationId xmlns:a16="http://schemas.microsoft.com/office/drawing/2014/main" id="{3F084110-FEDC-00A2-87E5-5BFDDC62D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29" name="グラフ 5">
          <a:extLst>
            <a:ext uri="{FF2B5EF4-FFF2-40B4-BE49-F238E27FC236}">
              <a16:creationId xmlns:a16="http://schemas.microsoft.com/office/drawing/2014/main" id="{4E6D9854-9A9E-951D-DE4F-72AEE9572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30" name="グラフ 6">
          <a:extLst>
            <a:ext uri="{FF2B5EF4-FFF2-40B4-BE49-F238E27FC236}">
              <a16:creationId xmlns:a16="http://schemas.microsoft.com/office/drawing/2014/main" id="{FB978988-C0C0-E474-975F-4901FE3F1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31" name="グラフ 7">
          <a:extLst>
            <a:ext uri="{FF2B5EF4-FFF2-40B4-BE49-F238E27FC236}">
              <a16:creationId xmlns:a16="http://schemas.microsoft.com/office/drawing/2014/main" id="{0A0F6F83-1ECE-B7D5-E681-91AF31429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32" name="グラフ 8">
          <a:extLst>
            <a:ext uri="{FF2B5EF4-FFF2-40B4-BE49-F238E27FC236}">
              <a16:creationId xmlns:a16="http://schemas.microsoft.com/office/drawing/2014/main" id="{BDAA802E-D5DA-F9E6-734A-049FE2E03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7"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H972"/>
      <selection activeCell="J5" sqref="J5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41369</v>
      </c>
    </row>
    <row r="2" spans="1:34">
      <c r="A2" s="22" t="s">
        <v>99</v>
      </c>
      <c r="B2" s="30">
        <v>0.79373842592592592</v>
      </c>
    </row>
    <row r="3" spans="1:34">
      <c r="A3" s="22" t="s">
        <v>44</v>
      </c>
      <c r="B3" s="31">
        <v>40.991</v>
      </c>
    </row>
    <row r="4" spans="1:34">
      <c r="A4" s="22" t="s">
        <v>45</v>
      </c>
      <c r="B4" s="31">
        <v>147.166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0.16873842592592592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4.3954E-2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1.9759999999999999E-3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0.16879629629629631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3.65E-3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3.323E-3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0.1688425925925926</v>
      </c>
      <c r="C15" s="15">
        <f>Raw!C15</f>
        <v>0.4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2.0722999999999998E-2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1.7000000000000001E-2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0.16890046296296299</v>
      </c>
      <c r="C16" s="15">
        <f>Raw!C16</f>
        <v>0.4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1.2132E-2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0.109455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0.16894675925925925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1.1076000000000001E-2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3.6627E-2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0.16900462962962962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2.4562E-2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4.7100999999999997E-2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0.16905092592592594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2.1193E-2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2.8879999999999999E-2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0.1691087962962963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2.0468E-2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2.8410000000000002E-3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0.16916666666666666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4.4748999999999997E-2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8.8343000000000005E-2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0.16921296296296295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4.1764000000000003E-2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7.4190000000000002E-3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0.16927083333333334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4.6691999999999997E-2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3.0641999999999999E-2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0.16931712962962964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7.7462000000000003E-2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9.5565999999999998E-2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0.16937500000000003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1.2441000000000001E-2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5.1943999999999997E-2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0.16942129629629629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3.2660000000000002E-2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0.19547800000000001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0.16947916666666665</v>
      </c>
      <c r="C27" s="15">
        <f>Raw!C27</f>
        <v>0.4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9.2069999999999999E-3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9.7920999999999994E-2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0.16952546296296298</v>
      </c>
      <c r="C28" s="15">
        <f>Raw!C28</f>
        <v>0.4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5.5751000000000002E-2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0.150063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0.16958333333333334</v>
      </c>
      <c r="C29" s="15">
        <f>Raw!C29</f>
        <v>0.4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1.611E-3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3.1379999999999998E-2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0.1696296296296296</v>
      </c>
      <c r="C30" s="15">
        <f>Raw!C30</f>
        <v>0.4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2.7775999999999999E-2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1.3094E-2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0.16968749999999999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2.1706E-2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9.7128999999999993E-2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0.16974537037037038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1.758E-3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1.181E-3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0.16979166666666667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2.1767000000000002E-2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3.2185999999999999E-2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0.16984953703703706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5.2234000000000003E-2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9.0943999999999997E-2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0.16989583333333333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7.9128000000000004E-2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5.6044999999999998E-2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0.16995370370370369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5.9972999999999999E-2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1.1518E-2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0.17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3.8727999999999999E-2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5.0652000000000003E-2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0.17005787037037037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2.7231000000000002E-2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2.3052E-2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0.17010416666666664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4.4574000000000003E-2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4.2082000000000001E-2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0.17016203703703703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2.7542000000000001E-2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6.7061999999999997E-2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0.17021990740740742</v>
      </c>
      <c r="C41" s="15">
        <f>Raw!C41</f>
        <v>0.4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7.0980000000000001E-3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2.6683999999999999E-2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0.17026620370370371</v>
      </c>
      <c r="C42" s="15">
        <f>Raw!C42</f>
        <v>0.4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2.6929000000000002E-2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2.1538000000000002E-2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0.1703240740740741</v>
      </c>
      <c r="C43" s="15">
        <f>Raw!C43</f>
        <v>0.2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2.1602E-2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7.7471999999999999E-2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0.17037037037037037</v>
      </c>
      <c r="C44" s="15">
        <f>Raw!C44</f>
        <v>0.2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0.53832400000000002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0.46338299999999999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0.17042824074074073</v>
      </c>
      <c r="C45" s="15">
        <f>Raw!C45</f>
        <v>1.1000000000000001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0.78093400000000002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0.72910600000000003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0.17047453703703705</v>
      </c>
      <c r="C46" s="15">
        <f>Raw!C46</f>
        <v>2.2000000000000002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0.79395899999999997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0.68630999999999998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0.17053240740740741</v>
      </c>
      <c r="C47" s="15">
        <f>Raw!C47</f>
        <v>2.2000000000000002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0.80044599999999999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0.703878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0.17059027777777777</v>
      </c>
      <c r="C48" s="15">
        <f>Raw!C48</f>
        <v>3.6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0.78619799999999995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0.70257999999999998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0.17063657407407407</v>
      </c>
      <c r="C49" s="15">
        <f>Raw!C49</f>
        <v>4.5999999999999996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0.83406000000000002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0.77970099999999998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0.17069444444444445</v>
      </c>
      <c r="C50" s="15">
        <f>Raw!C50</f>
        <v>5.0999999999999996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0.744278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0.81951700000000005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0.17074074074074075</v>
      </c>
      <c r="C51" s="15">
        <f>Raw!C51</f>
        <v>6.7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0.81811699999999998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0.74542399999999998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0.17079861111111114</v>
      </c>
      <c r="C52" s="15">
        <f>Raw!C52</f>
        <v>6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0.76817000000000002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0.79976000000000003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0.1708449074074074</v>
      </c>
      <c r="C53" s="15">
        <f>Raw!C53</f>
        <v>9.1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0.67891299999999999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0.64931899999999998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0.17090277777777776</v>
      </c>
      <c r="C54" s="15">
        <f>Raw!C54</f>
        <v>7.8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3.8684999999999997E-2</v>
      </c>
      <c r="F54" s="9">
        <f>IF(Raw!$G54&gt;$C$8,IF(Raw!$Q54&gt;$C$8,IF(Raw!$N54&gt;$C$9,IF(Raw!$N54&lt;$A$9,IF(Raw!$X54&gt;$C$9,IF(Raw!$X54&lt;$A$9,Raw!I54,-999),-999),-999),-999),-999),-999)</f>
        <v>5.7916000000000002E-2</v>
      </c>
      <c r="G54" s="9">
        <f>Raw!G54</f>
        <v>0.82668799999999998</v>
      </c>
      <c r="H54" s="9">
        <f>IF(Raw!$G54&gt;$C$8,IF(Raw!$Q54&gt;$C$8,IF(Raw!$N54&gt;$C$9,IF(Raw!$N54&lt;$A$9,IF(Raw!$X54&gt;$C$9,IF(Raw!$X54&lt;$A$9,Raw!L54,-999),-999),-999),-999),-999),-999)</f>
        <v>535.29999999999995</v>
      </c>
      <c r="I54" s="9">
        <f>IF(Raw!$G54&gt;$C$8,IF(Raw!$Q54&gt;$C$8,IF(Raw!$N54&gt;$C$9,IF(Raw!$N54&lt;$A$9,IF(Raw!$X54&gt;$C$9,IF(Raw!$X54&lt;$A$9,Raw!M54,-999),-999),-999),-999),-999),-999)</f>
        <v>0.31126399999999999</v>
      </c>
      <c r="J54" s="9">
        <f>IF(Raw!$G54&gt;$C$8,IF(Raw!$Q54&gt;$C$8,IF(Raw!$N54&gt;$C$9,IF(Raw!$N54&lt;$A$9,IF(Raw!$X54&gt;$C$9,IF(Raw!$X54&lt;$A$9,Raw!N54,-999),-999),-999),-999),-999),-999)</f>
        <v>897</v>
      </c>
      <c r="K54" s="9">
        <f>IF(Raw!$G54&gt;$C$8,IF(Raw!$Q54&gt;$C$8,IF(Raw!$N54&gt;$C$9,IF(Raw!$N54&lt;$A$9,IF(Raw!$X54&gt;$C$9,IF(Raw!$X54&lt;$A$9,Raw!R54,-999),-999),-999),-999),-999),-999)</f>
        <v>3.6232E-2</v>
      </c>
      <c r="L54" s="9">
        <f>IF(Raw!$G54&gt;$C$8,IF(Raw!$Q54&gt;$C$8,IF(Raw!$N54&gt;$C$9,IF(Raw!$N54&lt;$A$9,IF(Raw!$X54&gt;$C$9,IF(Raw!$X54&lt;$A$9,Raw!S54,-999),-999),-999),-999),-999),-999)</f>
        <v>5.5745000000000003E-2</v>
      </c>
      <c r="M54" s="9">
        <f>Raw!Q54</f>
        <v>0.80335100000000004</v>
      </c>
      <c r="N54" s="9">
        <f>IF(Raw!$G54&gt;$C$8,IF(Raw!$Q54&gt;$C$8,IF(Raw!$N54&gt;$C$9,IF(Raw!$N54&lt;$A$9,IF(Raw!$X54&gt;$C$9,IF(Raw!$X54&lt;$A$9,Raw!V54,-999),-999),-999),-999),-999),-999)</f>
        <v>663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1606</v>
      </c>
      <c r="R54" s="9">
        <f t="shared" si="4"/>
        <v>1.9231000000000005E-2</v>
      </c>
      <c r="S54" s="9">
        <f t="shared" si="5"/>
        <v>0.33204986532219083</v>
      </c>
      <c r="T54" s="9">
        <f t="shared" si="6"/>
        <v>1.9513000000000003E-2</v>
      </c>
      <c r="U54" s="9">
        <f t="shared" si="7"/>
        <v>0.35004036236433761</v>
      </c>
      <c r="V54" s="15">
        <f t="shared" si="0"/>
        <v>0</v>
      </c>
      <c r="X54" s="11">
        <f t="shared" si="8"/>
        <v>0</v>
      </c>
      <c r="Y54" s="11">
        <f t="shared" si="9"/>
        <v>5.3529999999999992E-18</v>
      </c>
      <c r="Z54" s="11">
        <f t="shared" si="10"/>
        <v>8.9700000000000001E-4</v>
      </c>
      <c r="AA54" s="16">
        <f t="shared" si="11"/>
        <v>0</v>
      </c>
      <c r="AB54" s="9">
        <f t="shared" si="1"/>
        <v>3.6232E-2</v>
      </c>
      <c r="AC54" s="9">
        <f t="shared" si="2"/>
        <v>1</v>
      </c>
      <c r="AD54" s="15">
        <f t="shared" si="3"/>
        <v>0</v>
      </c>
      <c r="AE54" s="3">
        <f t="shared" si="12"/>
        <v>644.5011999999997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0.17094907407407409</v>
      </c>
      <c r="C55" s="15">
        <f>Raw!C55</f>
        <v>10.4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0.749089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0.83572900000000006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0.17100694444444445</v>
      </c>
      <c r="C56" s="15">
        <f>Raw!C56</f>
        <v>10.199999999999999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0.85571699999999995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0.761154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0.17106481481481481</v>
      </c>
      <c r="C57" s="15">
        <f>Raw!C57</f>
        <v>12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0.79348399999999997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0.84616599999999997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0.1711111111111111</v>
      </c>
      <c r="C58" s="15">
        <f>Raw!C58</f>
        <v>12.7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3.6117999999999997E-2</v>
      </c>
      <c r="F58" s="9">
        <f>IF(Raw!$G58&gt;$C$8,IF(Raw!$Q58&gt;$C$8,IF(Raw!$N58&gt;$C$9,IF(Raw!$N58&lt;$A$9,IF(Raw!$X58&gt;$C$9,IF(Raw!$X58&lt;$A$9,Raw!I58,-999),-999),-999),-999),-999),-999)</f>
        <v>5.7690999999999999E-2</v>
      </c>
      <c r="G58" s="9">
        <f>Raw!G58</f>
        <v>0.817469</v>
      </c>
      <c r="H58" s="9">
        <f>IF(Raw!$G58&gt;$C$8,IF(Raw!$Q58&gt;$C$8,IF(Raw!$N58&gt;$C$9,IF(Raw!$N58&lt;$A$9,IF(Raw!$X58&gt;$C$9,IF(Raw!$X58&lt;$A$9,Raw!L58,-999),-999),-999),-999),-999),-999)</f>
        <v>625.5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2150</v>
      </c>
      <c r="K58" s="9">
        <f>IF(Raw!$G58&gt;$C$8,IF(Raw!$Q58&gt;$C$8,IF(Raw!$N58&gt;$C$9,IF(Raw!$N58&lt;$A$9,IF(Raw!$X58&gt;$C$9,IF(Raw!$X58&lt;$A$9,Raw!R58,-999),-999),-999),-999),-999),-999)</f>
        <v>3.8725000000000002E-2</v>
      </c>
      <c r="L58" s="9">
        <f>IF(Raw!$G58&gt;$C$8,IF(Raw!$Q58&gt;$C$8,IF(Raw!$N58&gt;$C$9,IF(Raw!$N58&lt;$A$9,IF(Raw!$X58&gt;$C$9,IF(Raw!$X58&lt;$A$9,Raw!S58,-999),-999),-999),-999),-999),-999)</f>
        <v>5.6245000000000003E-2</v>
      </c>
      <c r="M58" s="9">
        <f>Raw!Q58</f>
        <v>0.81134300000000004</v>
      </c>
      <c r="N58" s="9">
        <f>IF(Raw!$G58&gt;$C$8,IF(Raw!$Q58&gt;$C$8,IF(Raw!$N58&gt;$C$9,IF(Raw!$N58&lt;$A$9,IF(Raw!$X58&gt;$C$9,IF(Raw!$X58&lt;$A$9,Raw!V58,-999),-999),-999),-999),-999),-999)</f>
        <v>458.3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1763</v>
      </c>
      <c r="R58" s="9">
        <f t="shared" si="4"/>
        <v>2.1573000000000002E-2</v>
      </c>
      <c r="S58" s="9">
        <f t="shared" si="5"/>
        <v>0.37394047598412233</v>
      </c>
      <c r="T58" s="9">
        <f t="shared" si="6"/>
        <v>1.7520000000000001E-2</v>
      </c>
      <c r="U58" s="9">
        <f t="shared" si="7"/>
        <v>0.31149435505378253</v>
      </c>
      <c r="V58" s="15">
        <f t="shared" si="0"/>
        <v>0</v>
      </c>
      <c r="X58" s="11">
        <f t="shared" si="8"/>
        <v>0</v>
      </c>
      <c r="Y58" s="11">
        <f t="shared" si="9"/>
        <v>6.2549999999999995E-18</v>
      </c>
      <c r="Z58" s="11">
        <f t="shared" si="10"/>
        <v>2.15E-3</v>
      </c>
      <c r="AA58" s="16">
        <f t="shared" si="11"/>
        <v>0</v>
      </c>
      <c r="AB58" s="9">
        <f t="shared" si="1"/>
        <v>3.8725000000000002E-2</v>
      </c>
      <c r="AC58" s="9">
        <f t="shared" si="2"/>
        <v>1</v>
      </c>
      <c r="AD58" s="15">
        <f t="shared" si="3"/>
        <v>0</v>
      </c>
      <c r="AE58" s="3">
        <f t="shared" si="12"/>
        <v>753.10199999999975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0.17116898148148149</v>
      </c>
      <c r="C59" s="15">
        <f>Raw!C59</f>
        <v>12.7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3.5018000000000001E-2</v>
      </c>
      <c r="F59" s="9">
        <f>IF(Raw!$G59&gt;$C$8,IF(Raw!$Q59&gt;$C$8,IF(Raw!$N59&gt;$C$9,IF(Raw!$N59&lt;$A$9,IF(Raw!$X59&gt;$C$9,IF(Raw!$X59&lt;$A$9,Raw!I59,-999),-999),-999),-999),-999),-999)</f>
        <v>5.6798000000000001E-2</v>
      </c>
      <c r="G59" s="9">
        <f>Raw!G59</f>
        <v>0.87235700000000005</v>
      </c>
      <c r="H59" s="9">
        <f>IF(Raw!$G59&gt;$C$8,IF(Raw!$Q59&gt;$C$8,IF(Raw!$N59&gt;$C$9,IF(Raw!$N59&lt;$A$9,IF(Raw!$X59&gt;$C$9,IF(Raw!$X59&lt;$A$9,Raw!L59,-999),-999),-999),-999),-999),-999)</f>
        <v>530.29999999999995</v>
      </c>
      <c r="I59" s="9">
        <f>IF(Raw!$G59&gt;$C$8,IF(Raw!$Q59&gt;$C$8,IF(Raw!$N59&gt;$C$9,IF(Raw!$N59&lt;$A$9,IF(Raw!$X59&gt;$C$9,IF(Raw!$X59&lt;$A$9,Raw!M59,-999),-999),-999),-999),-999),-999)</f>
        <v>5.9555999999999998E-2</v>
      </c>
      <c r="J59" s="9">
        <f>IF(Raw!$G59&gt;$C$8,IF(Raw!$Q59&gt;$C$8,IF(Raw!$N59&gt;$C$9,IF(Raw!$N59&lt;$A$9,IF(Raw!$X59&gt;$C$9,IF(Raw!$X59&lt;$A$9,Raw!N59,-999),-999),-999),-999),-999),-999)</f>
        <v>1119</v>
      </c>
      <c r="K59" s="9">
        <f>IF(Raw!$G59&gt;$C$8,IF(Raw!$Q59&gt;$C$8,IF(Raw!$N59&gt;$C$9,IF(Raw!$N59&lt;$A$9,IF(Raw!$X59&gt;$C$9,IF(Raw!$X59&lt;$A$9,Raw!R59,-999),-999),-999),-999),-999),-999)</f>
        <v>3.8435999999999998E-2</v>
      </c>
      <c r="L59" s="9">
        <f>IF(Raw!$G59&gt;$C$8,IF(Raw!$Q59&gt;$C$8,IF(Raw!$N59&gt;$C$9,IF(Raw!$N59&lt;$A$9,IF(Raw!$X59&gt;$C$9,IF(Raw!$X59&lt;$A$9,Raw!S59,-999),-999),-999),-999),-999),-999)</f>
        <v>5.8507000000000003E-2</v>
      </c>
      <c r="M59" s="9">
        <f>Raw!Q59</f>
        <v>0.82297200000000004</v>
      </c>
      <c r="N59" s="9">
        <f>IF(Raw!$G59&gt;$C$8,IF(Raw!$Q59&gt;$C$8,IF(Raw!$N59&gt;$C$9,IF(Raw!$N59&lt;$A$9,IF(Raw!$X59&gt;$C$9,IF(Raw!$X59&lt;$A$9,Raw!V59,-999),-999),-999),-999),-999),-999)</f>
        <v>548.5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2628</v>
      </c>
      <c r="R59" s="9">
        <f t="shared" si="4"/>
        <v>2.1780000000000001E-2</v>
      </c>
      <c r="S59" s="9">
        <f t="shared" si="5"/>
        <v>0.38346420648614388</v>
      </c>
      <c r="T59" s="9">
        <f t="shared" si="6"/>
        <v>2.0071000000000006E-2</v>
      </c>
      <c r="U59" s="9">
        <f t="shared" si="7"/>
        <v>0.34305296802092067</v>
      </c>
      <c r="V59" s="15">
        <f t="shared" si="0"/>
        <v>0</v>
      </c>
      <c r="X59" s="11">
        <f t="shared" si="8"/>
        <v>0</v>
      </c>
      <c r="Y59" s="11">
        <f t="shared" si="9"/>
        <v>5.3029999999999994E-18</v>
      </c>
      <c r="Z59" s="11">
        <f t="shared" si="10"/>
        <v>1.119E-3</v>
      </c>
      <c r="AA59" s="16">
        <f t="shared" si="11"/>
        <v>0</v>
      </c>
      <c r="AB59" s="9">
        <f t="shared" si="1"/>
        <v>3.8435999999999998E-2</v>
      </c>
      <c r="AC59" s="9">
        <f t="shared" si="2"/>
        <v>1</v>
      </c>
      <c r="AD59" s="15">
        <f t="shared" si="3"/>
        <v>0</v>
      </c>
      <c r="AE59" s="3">
        <f t="shared" si="12"/>
        <v>638.48119999999972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0.17121527777777779</v>
      </c>
      <c r="C60" s="15">
        <f>Raw!C60</f>
        <v>15.1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0.76851700000000001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0.84654399999999996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0.17127314814814817</v>
      </c>
      <c r="C61" s="15">
        <f>Raw!C61</f>
        <v>14.8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0.85674499999999998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0.75477300000000003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0.17133101851851851</v>
      </c>
      <c r="C62" s="15">
        <f>Raw!C62</f>
        <v>16.2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0.86600999999999995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0.71720499999999998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0.1713773148148148</v>
      </c>
      <c r="C63" s="15">
        <f>Raw!C63</f>
        <v>17.5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0.75861400000000001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0.80546799999999996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0.17143518518518519</v>
      </c>
      <c r="C64" s="15">
        <f>Raw!C64</f>
        <v>17.3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4.1606999999999998E-2</v>
      </c>
      <c r="F64" s="9">
        <f>IF(Raw!$G64&gt;$C$8,IF(Raw!$Q64&gt;$C$8,IF(Raw!$N64&gt;$C$9,IF(Raw!$N64&lt;$A$9,IF(Raw!$X64&gt;$C$9,IF(Raw!$X64&lt;$A$9,Raw!I64,-999),-999),-999),-999),-999),-999)</f>
        <v>6.5271999999999997E-2</v>
      </c>
      <c r="G64" s="9">
        <f>Raw!G64</f>
        <v>0.86599899999999996</v>
      </c>
      <c r="H64" s="9">
        <f>IF(Raw!$G64&gt;$C$8,IF(Raw!$Q64&gt;$C$8,IF(Raw!$N64&gt;$C$9,IF(Raw!$N64&lt;$A$9,IF(Raw!$X64&gt;$C$9,IF(Raw!$X64&lt;$A$9,Raw!L64,-999),-999),-999),-999),-999),-999)</f>
        <v>432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1265</v>
      </c>
      <c r="K64" s="9">
        <f>IF(Raw!$G64&gt;$C$8,IF(Raw!$Q64&gt;$C$8,IF(Raw!$N64&gt;$C$9,IF(Raw!$N64&lt;$A$9,IF(Raw!$X64&gt;$C$9,IF(Raw!$X64&lt;$A$9,Raw!R64,-999),-999),-999),-999),-999),-999)</f>
        <v>4.3688999999999999E-2</v>
      </c>
      <c r="L64" s="9">
        <f>IF(Raw!$G64&gt;$C$8,IF(Raw!$Q64&gt;$C$8,IF(Raw!$N64&gt;$C$9,IF(Raw!$N64&lt;$A$9,IF(Raw!$X64&gt;$C$9,IF(Raw!$X64&lt;$A$9,Raw!S64,-999),-999),-999),-999),-999),-999)</f>
        <v>6.6874000000000003E-2</v>
      </c>
      <c r="M64" s="9">
        <f>Raw!Q64</f>
        <v>0.92151799999999995</v>
      </c>
      <c r="N64" s="9">
        <f>IF(Raw!$G64&gt;$C$8,IF(Raw!$Q64&gt;$C$8,IF(Raw!$N64&gt;$C$9,IF(Raw!$N64&lt;$A$9,IF(Raw!$X64&gt;$C$9,IF(Raw!$X64&lt;$A$9,Raw!V64,-999),-999),-999),-999),-999),-999)</f>
        <v>440.1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908</v>
      </c>
      <c r="R64" s="9">
        <f t="shared" si="4"/>
        <v>2.3664999999999999E-2</v>
      </c>
      <c r="S64" s="9">
        <f t="shared" si="5"/>
        <v>0.36255974996935897</v>
      </c>
      <c r="T64" s="9">
        <f t="shared" si="6"/>
        <v>2.3185000000000004E-2</v>
      </c>
      <c r="U64" s="9">
        <f t="shared" si="7"/>
        <v>0.34669677303585855</v>
      </c>
      <c r="V64" s="15">
        <f t="shared" si="0"/>
        <v>0</v>
      </c>
      <c r="X64" s="11">
        <f t="shared" si="8"/>
        <v>0</v>
      </c>
      <c r="Y64" s="11">
        <f t="shared" si="9"/>
        <v>4.3200000000000001E-18</v>
      </c>
      <c r="Z64" s="11">
        <f t="shared" si="10"/>
        <v>1.2649999999999998E-3</v>
      </c>
      <c r="AA64" s="16">
        <f t="shared" si="11"/>
        <v>0</v>
      </c>
      <c r="AB64" s="9">
        <f t="shared" si="1"/>
        <v>4.3688999999999999E-2</v>
      </c>
      <c r="AC64" s="9">
        <f t="shared" si="2"/>
        <v>1</v>
      </c>
      <c r="AD64" s="15">
        <f t="shared" si="3"/>
        <v>0</v>
      </c>
      <c r="AE64" s="3">
        <f t="shared" si="12"/>
        <v>520.12799999999993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0.17149305555555558</v>
      </c>
      <c r="C65" s="15">
        <f>Raw!C65</f>
        <v>19.899999999999999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3.8149000000000002E-2</v>
      </c>
      <c r="F65" s="9">
        <f>IF(Raw!$G65&gt;$C$8,IF(Raw!$Q65&gt;$C$8,IF(Raw!$N65&gt;$C$9,IF(Raw!$N65&lt;$A$9,IF(Raw!$X65&gt;$C$9,IF(Raw!$X65&lt;$A$9,Raw!I65,-999),-999),-999),-999),-999),-999)</f>
        <v>6.5223000000000003E-2</v>
      </c>
      <c r="G65" s="9">
        <f>Raw!G65</f>
        <v>0.89739100000000005</v>
      </c>
      <c r="H65" s="9">
        <f>IF(Raw!$G65&gt;$C$8,IF(Raw!$Q65&gt;$C$8,IF(Raw!$N65&gt;$C$9,IF(Raw!$N65&lt;$A$9,IF(Raw!$X65&gt;$C$9,IF(Raw!$X65&lt;$A$9,Raw!L65,-999),-999),-999),-999),-999),-999)</f>
        <v>710.6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3994</v>
      </c>
      <c r="K65" s="9">
        <f>IF(Raw!$G65&gt;$C$8,IF(Raw!$Q65&gt;$C$8,IF(Raw!$N65&gt;$C$9,IF(Raw!$N65&lt;$A$9,IF(Raw!$X65&gt;$C$9,IF(Raw!$X65&lt;$A$9,Raw!R65,-999),-999),-999),-999),-999),-999)</f>
        <v>4.2526000000000001E-2</v>
      </c>
      <c r="L65" s="9">
        <f>IF(Raw!$G65&gt;$C$8,IF(Raw!$Q65&gt;$C$8,IF(Raw!$N65&gt;$C$9,IF(Raw!$N65&lt;$A$9,IF(Raw!$X65&gt;$C$9,IF(Raw!$X65&lt;$A$9,Raw!S65,-999),-999),-999),-999),-999),-999)</f>
        <v>6.6711000000000006E-2</v>
      </c>
      <c r="M65" s="9">
        <f>Raw!Q65</f>
        <v>0.89128700000000005</v>
      </c>
      <c r="N65" s="9">
        <f>IF(Raw!$G65&gt;$C$8,IF(Raw!$Q65&gt;$C$8,IF(Raw!$N65&gt;$C$9,IF(Raw!$N65&lt;$A$9,IF(Raw!$X65&gt;$C$9,IF(Raw!$X65&lt;$A$9,Raw!V65,-999),-999),-999),-999),-999),-999)</f>
        <v>559.70000000000005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1165</v>
      </c>
      <c r="R65" s="9">
        <f t="shared" si="4"/>
        <v>2.7074000000000001E-2</v>
      </c>
      <c r="S65" s="9">
        <f t="shared" si="5"/>
        <v>0.41509896815540531</v>
      </c>
      <c r="T65" s="9">
        <f t="shared" si="6"/>
        <v>2.4185000000000005E-2</v>
      </c>
      <c r="U65" s="9">
        <f t="shared" si="7"/>
        <v>0.36253391494656056</v>
      </c>
      <c r="V65" s="15">
        <f t="shared" si="0"/>
        <v>0</v>
      </c>
      <c r="X65" s="11">
        <f t="shared" si="8"/>
        <v>0</v>
      </c>
      <c r="Y65" s="11">
        <f t="shared" si="9"/>
        <v>7.1060000000000006E-18</v>
      </c>
      <c r="Z65" s="11">
        <f t="shared" si="10"/>
        <v>3.9940000000000002E-3</v>
      </c>
      <c r="AA65" s="16">
        <f t="shared" si="11"/>
        <v>0</v>
      </c>
      <c r="AB65" s="9">
        <f t="shared" si="1"/>
        <v>4.2526000000000001E-2</v>
      </c>
      <c r="AC65" s="9">
        <f t="shared" si="2"/>
        <v>1</v>
      </c>
      <c r="AD65" s="15">
        <f t="shared" si="3"/>
        <v>0</v>
      </c>
      <c r="AE65" s="3">
        <f t="shared" si="12"/>
        <v>855.5623999999998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0.17153935185185185</v>
      </c>
      <c r="C66" s="15">
        <f>Raw!C66</f>
        <v>19.3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3.9701E-2</v>
      </c>
      <c r="F66" s="9">
        <f>IF(Raw!$G66&gt;$C$8,IF(Raw!$Q66&gt;$C$8,IF(Raw!$N66&gt;$C$9,IF(Raw!$N66&lt;$A$9,IF(Raw!$X66&gt;$C$9,IF(Raw!$X66&lt;$A$9,Raw!I66,-999),-999),-999),-999),-999),-999)</f>
        <v>6.6288E-2</v>
      </c>
      <c r="G66" s="9">
        <f>Raw!G66</f>
        <v>0.85791700000000004</v>
      </c>
      <c r="H66" s="9">
        <f>IF(Raw!$G66&gt;$C$8,IF(Raw!$Q66&gt;$C$8,IF(Raw!$N66&gt;$C$9,IF(Raw!$N66&lt;$A$9,IF(Raw!$X66&gt;$C$9,IF(Raw!$X66&lt;$A$9,Raw!L66,-999),-999),-999),-999),-999),-999)</f>
        <v>620.5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742</v>
      </c>
      <c r="K66" s="9">
        <f>IF(Raw!$G66&gt;$C$8,IF(Raw!$Q66&gt;$C$8,IF(Raw!$N66&gt;$C$9,IF(Raw!$N66&lt;$A$9,IF(Raw!$X66&gt;$C$9,IF(Raw!$X66&lt;$A$9,Raw!R66,-999),-999),-999),-999),-999),-999)</f>
        <v>4.3423000000000003E-2</v>
      </c>
      <c r="L66" s="9">
        <f>IF(Raw!$G66&gt;$C$8,IF(Raw!$Q66&gt;$C$8,IF(Raw!$N66&gt;$C$9,IF(Raw!$N66&lt;$A$9,IF(Raw!$X66&gt;$C$9,IF(Raw!$X66&lt;$A$9,Raw!S66,-999),-999),-999),-999),-999),-999)</f>
        <v>6.9402000000000005E-2</v>
      </c>
      <c r="M66" s="9">
        <f>Raw!Q66</f>
        <v>0.87801799999999997</v>
      </c>
      <c r="N66" s="9">
        <f>IF(Raw!$G66&gt;$C$8,IF(Raw!$Q66&gt;$C$8,IF(Raw!$N66&gt;$C$9,IF(Raw!$N66&lt;$A$9,IF(Raw!$X66&gt;$C$9,IF(Raw!$X66&lt;$A$9,Raw!V66,-999),-999),-999),-999),-999),-999)</f>
        <v>487.7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503</v>
      </c>
      <c r="R66" s="9">
        <f t="shared" si="4"/>
        <v>2.6587E-2</v>
      </c>
      <c r="S66" s="9">
        <f t="shared" si="5"/>
        <v>0.40108315230509295</v>
      </c>
      <c r="T66" s="9">
        <f t="shared" si="6"/>
        <v>2.5979000000000002E-2</v>
      </c>
      <c r="U66" s="9">
        <f t="shared" si="7"/>
        <v>0.37432638828852194</v>
      </c>
      <c r="V66" s="15">
        <f t="shared" si="0"/>
        <v>0</v>
      </c>
      <c r="X66" s="11">
        <f t="shared" si="8"/>
        <v>0</v>
      </c>
      <c r="Y66" s="11">
        <f t="shared" si="9"/>
        <v>6.2049999999999997E-18</v>
      </c>
      <c r="Z66" s="11">
        <f t="shared" si="10"/>
        <v>7.4199999999999993E-4</v>
      </c>
      <c r="AA66" s="16">
        <f t="shared" si="11"/>
        <v>0</v>
      </c>
      <c r="AB66" s="9">
        <f t="shared" si="1"/>
        <v>4.3423000000000003E-2</v>
      </c>
      <c r="AC66" s="9">
        <f t="shared" si="2"/>
        <v>1</v>
      </c>
      <c r="AD66" s="15">
        <f t="shared" si="3"/>
        <v>0</v>
      </c>
      <c r="AE66" s="3">
        <f t="shared" si="12"/>
        <v>747.08199999999977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0.17159722222222221</v>
      </c>
      <c r="C67" s="15">
        <f>Raw!C67</f>
        <v>20.9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4.0509999999999997E-2</v>
      </c>
      <c r="F67" s="9">
        <f>IF(Raw!$G67&gt;$C$8,IF(Raw!$Q67&gt;$C$8,IF(Raw!$N67&gt;$C$9,IF(Raw!$N67&lt;$A$9,IF(Raw!$X67&gt;$C$9,IF(Raw!$X67&lt;$A$9,Raw!I67,-999),-999),-999),-999),-999),-999)</f>
        <v>6.7368999999999998E-2</v>
      </c>
      <c r="G67" s="9">
        <f>Raw!G67</f>
        <v>0.88156299999999999</v>
      </c>
      <c r="H67" s="9">
        <f>IF(Raw!$G67&gt;$C$8,IF(Raw!$Q67&gt;$C$8,IF(Raw!$N67&gt;$C$9,IF(Raw!$N67&lt;$A$9,IF(Raw!$X67&gt;$C$9,IF(Raw!$X67&lt;$A$9,Raw!L67,-999),-999),-999),-999),-999),-999)</f>
        <v>487.7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1136</v>
      </c>
      <c r="K67" s="9">
        <f>IF(Raw!$G67&gt;$C$8,IF(Raw!$Q67&gt;$C$8,IF(Raw!$N67&gt;$C$9,IF(Raw!$N67&lt;$A$9,IF(Raw!$X67&gt;$C$9,IF(Raw!$X67&lt;$A$9,Raw!R67,-999),-999),-999),-999),-999),-999)</f>
        <v>4.2111000000000003E-2</v>
      </c>
      <c r="L67" s="9">
        <f>IF(Raw!$G67&gt;$C$8,IF(Raw!$Q67&gt;$C$8,IF(Raw!$N67&gt;$C$9,IF(Raw!$N67&lt;$A$9,IF(Raw!$X67&gt;$C$9,IF(Raw!$X67&lt;$A$9,Raw!S67,-999),-999),-999),-999),-999),-999)</f>
        <v>7.0220000000000005E-2</v>
      </c>
      <c r="M67" s="9">
        <f>Raw!Q67</f>
        <v>0.92697700000000005</v>
      </c>
      <c r="N67" s="9">
        <f>IF(Raw!$G67&gt;$C$8,IF(Raw!$Q67&gt;$C$8,IF(Raw!$N67&gt;$C$9,IF(Raw!$N67&lt;$A$9,IF(Raw!$X67&gt;$C$9,IF(Raw!$X67&lt;$A$9,Raw!V67,-999),-999),-999),-999),-999),-999)</f>
        <v>492.8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2099</v>
      </c>
      <c r="R67" s="9">
        <f t="shared" si="4"/>
        <v>2.6859000000000001E-2</v>
      </c>
      <c r="S67" s="9">
        <f t="shared" si="5"/>
        <v>0.39868485505202694</v>
      </c>
      <c r="T67" s="9">
        <f t="shared" si="6"/>
        <v>2.8109000000000002E-2</v>
      </c>
      <c r="U67" s="9">
        <f t="shared" si="7"/>
        <v>0.40029906009683852</v>
      </c>
      <c r="V67" s="15">
        <f t="shared" si="0"/>
        <v>0</v>
      </c>
      <c r="X67" s="11">
        <f t="shared" si="8"/>
        <v>0</v>
      </c>
      <c r="Y67" s="11">
        <f t="shared" si="9"/>
        <v>4.8769999999999995E-18</v>
      </c>
      <c r="Z67" s="11">
        <f t="shared" si="10"/>
        <v>1.1359999999999999E-3</v>
      </c>
      <c r="AA67" s="16">
        <f t="shared" si="11"/>
        <v>0</v>
      </c>
      <c r="AB67" s="9">
        <f t="shared" si="1"/>
        <v>4.2111000000000003E-2</v>
      </c>
      <c r="AC67" s="9">
        <f t="shared" si="2"/>
        <v>1</v>
      </c>
      <c r="AD67" s="15">
        <f t="shared" si="3"/>
        <v>0</v>
      </c>
      <c r="AE67" s="3">
        <f t="shared" si="12"/>
        <v>587.19079999999974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0.17164351851851853</v>
      </c>
      <c r="C68" s="15">
        <f>Raw!C68</f>
        <v>21.7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4.1288999999999999E-2</v>
      </c>
      <c r="F68" s="9">
        <f>IF(Raw!$G68&gt;$C$8,IF(Raw!$Q68&gt;$C$8,IF(Raw!$N68&gt;$C$9,IF(Raw!$N68&lt;$A$9,IF(Raw!$X68&gt;$C$9,IF(Raw!$X68&lt;$A$9,Raw!I68,-999),-999),-999),-999),-999),-999)</f>
        <v>6.7194000000000004E-2</v>
      </c>
      <c r="G68" s="9">
        <f>Raw!G68</f>
        <v>0.89725100000000002</v>
      </c>
      <c r="H68" s="9">
        <f>IF(Raw!$G68&gt;$C$8,IF(Raw!$Q68&gt;$C$8,IF(Raw!$N68&gt;$C$9,IF(Raw!$N68&lt;$A$9,IF(Raw!$X68&gt;$C$9,IF(Raw!$X68&lt;$A$9,Raw!L68,-999),-999),-999),-999),-999),-999)</f>
        <v>535.29999999999995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1516</v>
      </c>
      <c r="K68" s="9">
        <f>IF(Raw!$G68&gt;$C$8,IF(Raw!$Q68&gt;$C$8,IF(Raw!$N68&gt;$C$9,IF(Raw!$N68&lt;$A$9,IF(Raw!$X68&gt;$C$9,IF(Raw!$X68&lt;$A$9,Raw!R68,-999),-999),-999),-999),-999),-999)</f>
        <v>4.4156000000000001E-2</v>
      </c>
      <c r="L68" s="9">
        <f>IF(Raw!$G68&gt;$C$8,IF(Raw!$Q68&gt;$C$8,IF(Raw!$N68&gt;$C$9,IF(Raw!$N68&lt;$A$9,IF(Raw!$X68&gt;$C$9,IF(Raw!$X68&lt;$A$9,Raw!S68,-999),-999),-999),-999),-999),-999)</f>
        <v>7.0789000000000005E-2</v>
      </c>
      <c r="M68" s="9">
        <f>Raw!Q68</f>
        <v>0.91326099999999999</v>
      </c>
      <c r="N68" s="9">
        <f>IF(Raw!$G68&gt;$C$8,IF(Raw!$Q68&gt;$C$8,IF(Raw!$N68&gt;$C$9,IF(Raw!$N68&lt;$A$9,IF(Raw!$X68&gt;$C$9,IF(Raw!$X68&lt;$A$9,Raw!V68,-999),-999),-999),-999),-999),-999)</f>
        <v>504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1925</v>
      </c>
      <c r="R68" s="9">
        <f t="shared" si="4"/>
        <v>2.5905000000000004E-2</v>
      </c>
      <c r="S68" s="9">
        <f t="shared" si="5"/>
        <v>0.38552549334762037</v>
      </c>
      <c r="T68" s="9">
        <f t="shared" si="6"/>
        <v>2.6633000000000004E-2</v>
      </c>
      <c r="U68" s="9">
        <f t="shared" si="7"/>
        <v>0.37623077031742225</v>
      </c>
      <c r="V68" s="15">
        <f t="shared" si="0"/>
        <v>0</v>
      </c>
      <c r="X68" s="11">
        <f t="shared" si="8"/>
        <v>0</v>
      </c>
      <c r="Y68" s="11">
        <f t="shared" si="9"/>
        <v>5.3529999999999992E-18</v>
      </c>
      <c r="Z68" s="11">
        <f t="shared" si="10"/>
        <v>1.516E-3</v>
      </c>
      <c r="AA68" s="16">
        <f t="shared" si="11"/>
        <v>0</v>
      </c>
      <c r="AB68" s="9">
        <f t="shared" si="1"/>
        <v>4.4156000000000001E-2</v>
      </c>
      <c r="AC68" s="9">
        <f t="shared" si="2"/>
        <v>1</v>
      </c>
      <c r="AD68" s="15">
        <f t="shared" si="3"/>
        <v>0</v>
      </c>
      <c r="AE68" s="3">
        <f t="shared" si="12"/>
        <v>644.5011999999997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0.17170138888888889</v>
      </c>
      <c r="C69" s="15">
        <f>Raw!C69</f>
        <v>22.8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3.7422999999999998E-2</v>
      </c>
      <c r="F69" s="9">
        <f>IF(Raw!$G69&gt;$C$8,IF(Raw!$Q69&gt;$C$8,IF(Raw!$N69&gt;$C$9,IF(Raw!$N69&lt;$A$9,IF(Raw!$X69&gt;$C$9,IF(Raw!$X69&lt;$A$9,Raw!I69,-999),-999),-999),-999),-999),-999)</f>
        <v>6.8663000000000002E-2</v>
      </c>
      <c r="G69" s="9">
        <f>Raw!G69</f>
        <v>0.88716899999999999</v>
      </c>
      <c r="H69" s="9">
        <f>IF(Raw!$G69&gt;$C$8,IF(Raw!$Q69&gt;$C$8,IF(Raw!$N69&gt;$C$9,IF(Raw!$N69&lt;$A$9,IF(Raw!$X69&gt;$C$9,IF(Raw!$X69&lt;$A$9,Raw!L69,-999),-999),-999),-999),-999),-999)</f>
        <v>638.70000000000005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1792</v>
      </c>
      <c r="K69" s="9">
        <f>IF(Raw!$G69&gt;$C$8,IF(Raw!$Q69&gt;$C$8,IF(Raw!$N69&gt;$C$9,IF(Raw!$N69&lt;$A$9,IF(Raw!$X69&gt;$C$9,IF(Raw!$X69&lt;$A$9,Raw!R69,-999),-999),-999),-999),-999),-999)</f>
        <v>4.5511999999999997E-2</v>
      </c>
      <c r="L69" s="9">
        <f>IF(Raw!$G69&gt;$C$8,IF(Raw!$Q69&gt;$C$8,IF(Raw!$N69&gt;$C$9,IF(Raw!$N69&lt;$A$9,IF(Raw!$X69&gt;$C$9,IF(Raw!$X69&lt;$A$9,Raw!S69,-999),-999),-999),-999),-999),-999)</f>
        <v>7.0030999999999996E-2</v>
      </c>
      <c r="M69" s="9">
        <f>Raw!Q69</f>
        <v>0.84861299999999995</v>
      </c>
      <c r="N69" s="9">
        <f>IF(Raw!$G69&gt;$C$8,IF(Raw!$Q69&gt;$C$8,IF(Raw!$N69&gt;$C$9,IF(Raw!$N69&lt;$A$9,IF(Raw!$X69&gt;$C$9,IF(Raw!$X69&lt;$A$9,Raw!V69,-999),-999),-999),-999),-999),-999)</f>
        <v>591.1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3087</v>
      </c>
      <c r="R69" s="9">
        <f t="shared" si="4"/>
        <v>3.1240000000000004E-2</v>
      </c>
      <c r="S69" s="9">
        <f t="shared" si="5"/>
        <v>0.45497575113234207</v>
      </c>
      <c r="T69" s="9">
        <f t="shared" si="6"/>
        <v>2.4518999999999999E-2</v>
      </c>
      <c r="U69" s="9">
        <f t="shared" si="7"/>
        <v>0.35011637703302823</v>
      </c>
      <c r="V69" s="15">
        <f t="shared" si="0"/>
        <v>0</v>
      </c>
      <c r="X69" s="11">
        <f t="shared" si="8"/>
        <v>0</v>
      </c>
      <c r="Y69" s="11">
        <f t="shared" si="9"/>
        <v>6.387E-18</v>
      </c>
      <c r="Z69" s="11">
        <f t="shared" si="10"/>
        <v>1.792E-3</v>
      </c>
      <c r="AA69" s="16">
        <f t="shared" si="11"/>
        <v>0</v>
      </c>
      <c r="AB69" s="9">
        <f t="shared" si="1"/>
        <v>4.5511999999999997E-2</v>
      </c>
      <c r="AC69" s="9">
        <f t="shared" si="2"/>
        <v>1</v>
      </c>
      <c r="AD69" s="15">
        <f t="shared" si="3"/>
        <v>0</v>
      </c>
      <c r="AE69" s="3">
        <f t="shared" si="12"/>
        <v>768.99479999999983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0.17175925925925925</v>
      </c>
      <c r="C70" s="15">
        <f>Raw!C70</f>
        <v>24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4.1445999999999997E-2</v>
      </c>
      <c r="F70" s="9">
        <f>IF(Raw!$G70&gt;$C$8,IF(Raw!$Q70&gt;$C$8,IF(Raw!$N70&gt;$C$9,IF(Raw!$N70&lt;$A$9,IF(Raw!$X70&gt;$C$9,IF(Raw!$X70&lt;$A$9,Raw!I70,-999),-999),-999),-999),-999),-999)</f>
        <v>7.0277999999999993E-2</v>
      </c>
      <c r="G70" s="9">
        <f>Raw!G70</f>
        <v>0.88192199999999998</v>
      </c>
      <c r="H70" s="9">
        <f>IF(Raw!$G70&gt;$C$8,IF(Raw!$Q70&gt;$C$8,IF(Raw!$N70&gt;$C$9,IF(Raw!$N70&lt;$A$9,IF(Raw!$X70&gt;$C$9,IF(Raw!$X70&lt;$A$9,Raw!L70,-999),-999),-999),-999),-999),-999)</f>
        <v>548.5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3684</v>
      </c>
      <c r="K70" s="9">
        <f>IF(Raw!$G70&gt;$C$8,IF(Raw!$Q70&gt;$C$8,IF(Raw!$N70&gt;$C$9,IF(Raw!$N70&lt;$A$9,IF(Raw!$X70&gt;$C$9,IF(Raw!$X70&lt;$A$9,Raw!R70,-999),-999),-999),-999),-999),-999)</f>
        <v>4.249E-2</v>
      </c>
      <c r="L70" s="9">
        <f>IF(Raw!$G70&gt;$C$8,IF(Raw!$Q70&gt;$C$8,IF(Raw!$N70&gt;$C$9,IF(Raw!$N70&lt;$A$9,IF(Raw!$X70&gt;$C$9,IF(Raw!$X70&lt;$A$9,Raw!S70,-999),-999),-999),-999),-999),-999)</f>
        <v>6.9228999999999999E-2</v>
      </c>
      <c r="M70" s="9">
        <f>Raw!Q70</f>
        <v>0.89529499999999995</v>
      </c>
      <c r="N70" s="9">
        <f>IF(Raw!$G70&gt;$C$8,IF(Raw!$Q70&gt;$C$8,IF(Raw!$N70&gt;$C$9,IF(Raw!$N70&lt;$A$9,IF(Raw!$X70&gt;$C$9,IF(Raw!$X70&lt;$A$9,Raw!V70,-999),-999),-999),-999),-999),-999)</f>
        <v>572.9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1199</v>
      </c>
      <c r="R70" s="9">
        <f t="shared" si="4"/>
        <v>2.8831999999999997E-2</v>
      </c>
      <c r="S70" s="9">
        <f t="shared" si="5"/>
        <v>0.41025641025641024</v>
      </c>
      <c r="T70" s="9">
        <f t="shared" si="6"/>
        <v>2.6738999999999999E-2</v>
      </c>
      <c r="U70" s="9">
        <f t="shared" si="7"/>
        <v>0.38623987057447023</v>
      </c>
      <c r="V70" s="15">
        <f t="shared" si="0"/>
        <v>0</v>
      </c>
      <c r="X70" s="11">
        <f t="shared" si="8"/>
        <v>0</v>
      </c>
      <c r="Y70" s="11">
        <f t="shared" si="9"/>
        <v>5.4849999999999997E-18</v>
      </c>
      <c r="Z70" s="11">
        <f t="shared" si="10"/>
        <v>3.6839999999999998E-3</v>
      </c>
      <c r="AA70" s="16">
        <f t="shared" si="11"/>
        <v>0</v>
      </c>
      <c r="AB70" s="9">
        <f t="shared" si="1"/>
        <v>4.249E-2</v>
      </c>
      <c r="AC70" s="9">
        <f t="shared" si="2"/>
        <v>1</v>
      </c>
      <c r="AD70" s="15">
        <f t="shared" si="3"/>
        <v>0</v>
      </c>
      <c r="AE70" s="3">
        <f t="shared" si="12"/>
        <v>660.39399999999978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0.17180555555555554</v>
      </c>
      <c r="C71" s="15">
        <f>Raw!C71</f>
        <v>23.7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3.9035E-2</v>
      </c>
      <c r="F71" s="9">
        <f>IF(Raw!$G71&gt;$C$8,IF(Raw!$Q71&gt;$C$8,IF(Raw!$N71&gt;$C$9,IF(Raw!$N71&lt;$A$9,IF(Raw!$X71&gt;$C$9,IF(Raw!$X71&lt;$A$9,Raw!I71,-999),-999),-999),-999),-999),-999)</f>
        <v>6.8136000000000002E-2</v>
      </c>
      <c r="G71" s="9">
        <f>Raw!G71</f>
        <v>0.91764400000000002</v>
      </c>
      <c r="H71" s="9">
        <f>IF(Raw!$G71&gt;$C$8,IF(Raw!$Q71&gt;$C$8,IF(Raw!$N71&gt;$C$9,IF(Raw!$N71&lt;$A$9,IF(Raw!$X71&gt;$C$9,IF(Raw!$X71&lt;$A$9,Raw!L71,-999),-999),-999),-999),-999),-999)</f>
        <v>572.9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1138</v>
      </c>
      <c r="K71" s="9">
        <f>IF(Raw!$G71&gt;$C$8,IF(Raw!$Q71&gt;$C$8,IF(Raw!$N71&gt;$C$9,IF(Raw!$N71&lt;$A$9,IF(Raw!$X71&gt;$C$9,IF(Raw!$X71&lt;$A$9,Raw!R71,-999),-999),-999),-999),-999),-999)</f>
        <v>4.2931999999999998E-2</v>
      </c>
      <c r="L71" s="9">
        <f>IF(Raw!$G71&gt;$C$8,IF(Raw!$Q71&gt;$C$8,IF(Raw!$N71&gt;$C$9,IF(Raw!$N71&lt;$A$9,IF(Raw!$X71&gt;$C$9,IF(Raw!$X71&lt;$A$9,Raw!S71,-999),-999),-999),-999),-999),-999)</f>
        <v>7.0031999999999997E-2</v>
      </c>
      <c r="M71" s="9">
        <f>Raw!Q71</f>
        <v>0.87220900000000001</v>
      </c>
      <c r="N71" s="9">
        <f>IF(Raw!$G71&gt;$C$8,IF(Raw!$Q71&gt;$C$8,IF(Raw!$N71&gt;$C$9,IF(Raw!$N71&lt;$A$9,IF(Raw!$X71&gt;$C$9,IF(Raw!$X71&lt;$A$9,Raw!V71,-999),-999),-999),-999),-999),-999)</f>
        <v>530.29999999999995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1487</v>
      </c>
      <c r="R71" s="9">
        <f t="shared" si="4"/>
        <v>2.9101000000000002E-2</v>
      </c>
      <c r="S71" s="9">
        <f t="shared" si="5"/>
        <v>0.42710167899495127</v>
      </c>
      <c r="T71" s="9">
        <f t="shared" si="6"/>
        <v>2.7099999999999999E-2</v>
      </c>
      <c r="U71" s="9">
        <f t="shared" si="7"/>
        <v>0.38696595841900844</v>
      </c>
      <c r="V71" s="15">
        <f t="shared" si="0"/>
        <v>0</v>
      </c>
      <c r="X71" s="11">
        <f t="shared" si="8"/>
        <v>0</v>
      </c>
      <c r="Y71" s="11">
        <f t="shared" si="9"/>
        <v>5.7289999999999993E-18</v>
      </c>
      <c r="Z71" s="11">
        <f t="shared" si="10"/>
        <v>1.1379999999999999E-3</v>
      </c>
      <c r="AA71" s="16">
        <f t="shared" si="11"/>
        <v>0</v>
      </c>
      <c r="AB71" s="9">
        <f t="shared" si="1"/>
        <v>4.2931999999999998E-2</v>
      </c>
      <c r="AC71" s="9">
        <f t="shared" si="2"/>
        <v>1</v>
      </c>
      <c r="AD71" s="15">
        <f t="shared" si="3"/>
        <v>0</v>
      </c>
      <c r="AE71" s="3">
        <f t="shared" si="12"/>
        <v>689.77159999999969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0.17186342592592593</v>
      </c>
      <c r="C72" s="15">
        <f>Raw!C72</f>
        <v>26.6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3.8856000000000002E-2</v>
      </c>
      <c r="F72" s="9">
        <f>IF(Raw!$G72&gt;$C$8,IF(Raw!$Q72&gt;$C$8,IF(Raw!$N72&gt;$C$9,IF(Raw!$N72&lt;$A$9,IF(Raw!$X72&gt;$C$9,IF(Raw!$X72&lt;$A$9,Raw!I72,-999),-999),-999),-999),-999),-999)</f>
        <v>6.7588999999999996E-2</v>
      </c>
      <c r="G72" s="9">
        <f>Raw!G72</f>
        <v>0.90918699999999997</v>
      </c>
      <c r="H72" s="9">
        <f>IF(Raw!$G72&gt;$C$8,IF(Raw!$Q72&gt;$C$8,IF(Raw!$N72&gt;$C$9,IF(Raw!$N72&lt;$A$9,IF(Raw!$X72&gt;$C$9,IF(Raw!$X72&lt;$A$9,Raw!L72,-999),-999),-999),-999),-999),-999)</f>
        <v>577.9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1020</v>
      </c>
      <c r="K72" s="9">
        <f>IF(Raw!$G72&gt;$C$8,IF(Raw!$Q72&gt;$C$8,IF(Raw!$N72&gt;$C$9,IF(Raw!$N72&lt;$A$9,IF(Raw!$X72&gt;$C$9,IF(Raw!$X72&lt;$A$9,Raw!R72,-999),-999),-999),-999),-999),-999)</f>
        <v>4.2569999999999997E-2</v>
      </c>
      <c r="L72" s="9">
        <f>IF(Raw!$G72&gt;$C$8,IF(Raw!$Q72&gt;$C$8,IF(Raw!$N72&gt;$C$9,IF(Raw!$N72&lt;$A$9,IF(Raw!$X72&gt;$C$9,IF(Raw!$X72&lt;$A$9,Raw!S72,-999),-999),-999),-999),-999),-999)</f>
        <v>6.8496000000000001E-2</v>
      </c>
      <c r="M72" s="9">
        <f>Raw!Q72</f>
        <v>0.86117200000000005</v>
      </c>
      <c r="N72" s="9">
        <f>IF(Raw!$G72&gt;$C$8,IF(Raw!$Q72&gt;$C$8,IF(Raw!$N72&gt;$C$9,IF(Raw!$N72&lt;$A$9,IF(Raw!$X72&gt;$C$9,IF(Raw!$X72&lt;$A$9,Raw!V72,-999),-999),-999),-999),-999),-999)</f>
        <v>543.5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1536</v>
      </c>
      <c r="R72" s="9">
        <f t="shared" si="4"/>
        <v>2.8732999999999995E-2</v>
      </c>
      <c r="S72" s="9">
        <f t="shared" si="5"/>
        <v>0.42511355398067729</v>
      </c>
      <c r="T72" s="9">
        <f t="shared" si="6"/>
        <v>2.5926000000000005E-2</v>
      </c>
      <c r="U72" s="9">
        <f t="shared" si="7"/>
        <v>0.37850385423966371</v>
      </c>
      <c r="V72" s="15">
        <f t="shared" si="0"/>
        <v>0</v>
      </c>
      <c r="X72" s="11">
        <f t="shared" si="8"/>
        <v>0</v>
      </c>
      <c r="Y72" s="11">
        <f t="shared" si="9"/>
        <v>5.7789999999999998E-18</v>
      </c>
      <c r="Z72" s="11">
        <f t="shared" si="10"/>
        <v>1.0199999999999999E-3</v>
      </c>
      <c r="AA72" s="16">
        <f t="shared" si="11"/>
        <v>0</v>
      </c>
      <c r="AB72" s="9">
        <f t="shared" si="1"/>
        <v>4.2569999999999997E-2</v>
      </c>
      <c r="AC72" s="9">
        <f t="shared" si="2"/>
        <v>1</v>
      </c>
      <c r="AD72" s="15">
        <f t="shared" si="3"/>
        <v>0</v>
      </c>
      <c r="AE72" s="3">
        <f t="shared" si="12"/>
        <v>695.79159999999979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0.17190972222222223</v>
      </c>
      <c r="C73" s="15">
        <f>Raw!C73</f>
        <v>25.5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3.7350000000000001E-2</v>
      </c>
      <c r="F73" s="9">
        <f>IF(Raw!$G73&gt;$C$8,IF(Raw!$Q73&gt;$C$8,IF(Raw!$N73&gt;$C$9,IF(Raw!$N73&lt;$A$9,IF(Raw!$X73&gt;$C$9,IF(Raw!$X73&lt;$A$9,Raw!I73,-999),-999),-999),-999),-999),-999)</f>
        <v>6.8906999999999996E-2</v>
      </c>
      <c r="G73" s="9">
        <f>Raw!G73</f>
        <v>0.92398599999999997</v>
      </c>
      <c r="H73" s="9">
        <f>IF(Raw!$G73&gt;$C$8,IF(Raw!$Q73&gt;$C$8,IF(Raw!$N73&gt;$C$9,IF(Raw!$N73&lt;$A$9,IF(Raw!$X73&gt;$C$9,IF(Raw!$X73&lt;$A$9,Raw!L73,-999),-999),-999),-999),-999),-999)</f>
        <v>582.9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865</v>
      </c>
      <c r="K73" s="9">
        <f>IF(Raw!$G73&gt;$C$8,IF(Raw!$Q73&gt;$C$8,IF(Raw!$N73&gt;$C$9,IF(Raw!$N73&lt;$A$9,IF(Raw!$X73&gt;$C$9,IF(Raw!$X73&lt;$A$9,Raw!R73,-999),-999),-999),-999),-999),-999)</f>
        <v>4.5097999999999999E-2</v>
      </c>
      <c r="L73" s="9">
        <f>IF(Raw!$G73&gt;$C$8,IF(Raw!$Q73&gt;$C$8,IF(Raw!$N73&gt;$C$9,IF(Raw!$N73&lt;$A$9,IF(Raw!$X73&gt;$C$9,IF(Raw!$X73&lt;$A$9,Raw!S73,-999),-999),-999),-999),-999),-999)</f>
        <v>7.2964000000000001E-2</v>
      </c>
      <c r="M73" s="9">
        <f>Raw!Q73</f>
        <v>0.91916399999999998</v>
      </c>
      <c r="N73" s="9">
        <f>IF(Raw!$G73&gt;$C$8,IF(Raw!$Q73&gt;$C$8,IF(Raw!$N73&gt;$C$9,IF(Raw!$N73&lt;$A$9,IF(Raw!$X73&gt;$C$9,IF(Raw!$X73&lt;$A$9,Raw!V73,-999),-999),-999),-999),-999),-999)</f>
        <v>538.4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2997</v>
      </c>
      <c r="R73" s="9">
        <f t="shared" si="4"/>
        <v>3.1556999999999995E-2</v>
      </c>
      <c r="S73" s="9">
        <f t="shared" si="5"/>
        <v>0.45796508337324215</v>
      </c>
      <c r="T73" s="9">
        <f t="shared" si="6"/>
        <v>2.7866000000000002E-2</v>
      </c>
      <c r="U73" s="9">
        <f t="shared" si="7"/>
        <v>0.38191436872978457</v>
      </c>
      <c r="V73" s="15">
        <f t="shared" si="0"/>
        <v>0</v>
      </c>
      <c r="X73" s="11">
        <f t="shared" si="8"/>
        <v>0</v>
      </c>
      <c r="Y73" s="11">
        <f t="shared" si="9"/>
        <v>5.8289999999999996E-18</v>
      </c>
      <c r="Z73" s="11">
        <f t="shared" si="10"/>
        <v>8.6499999999999999E-4</v>
      </c>
      <c r="AA73" s="16">
        <f t="shared" si="11"/>
        <v>0</v>
      </c>
      <c r="AB73" s="9">
        <f t="shared" si="1"/>
        <v>4.5097999999999999E-2</v>
      </c>
      <c r="AC73" s="9">
        <f t="shared" si="2"/>
        <v>1</v>
      </c>
      <c r="AD73" s="15">
        <f t="shared" si="3"/>
        <v>0</v>
      </c>
      <c r="AE73" s="3">
        <f t="shared" si="12"/>
        <v>701.81159999999977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0.17196759259259262</v>
      </c>
      <c r="C74" s="15">
        <f>Raw!C74</f>
        <v>28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4.0321999999999997E-2</v>
      </c>
      <c r="F74" s="9">
        <f>IF(Raw!$G74&gt;$C$8,IF(Raw!$Q74&gt;$C$8,IF(Raw!$N74&gt;$C$9,IF(Raw!$N74&lt;$A$9,IF(Raw!$X74&gt;$C$9,IF(Raw!$X74&lt;$A$9,Raw!I74,-999),-999),-999),-999),-999),-999)</f>
        <v>6.6669000000000006E-2</v>
      </c>
      <c r="G74" s="9">
        <f>Raw!G74</f>
        <v>0.85306599999999999</v>
      </c>
      <c r="H74" s="9">
        <f>IF(Raw!$G74&gt;$C$8,IF(Raw!$Q74&gt;$C$8,IF(Raw!$N74&gt;$C$9,IF(Raw!$N74&lt;$A$9,IF(Raw!$X74&gt;$C$9,IF(Raw!$X74&lt;$A$9,Raw!L74,-999),-999),-999),-999),-999),-999)</f>
        <v>572.9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1757</v>
      </c>
      <c r="K74" s="9">
        <f>IF(Raw!$G74&gt;$C$8,IF(Raw!$Q74&gt;$C$8,IF(Raw!$N74&gt;$C$9,IF(Raw!$N74&lt;$A$9,IF(Raw!$X74&gt;$C$9,IF(Raw!$X74&lt;$A$9,Raw!R74,-999),-999),-999),-999),-999),-999)</f>
        <v>3.9891999999999997E-2</v>
      </c>
      <c r="L74" s="9">
        <f>IF(Raw!$G74&gt;$C$8,IF(Raw!$Q74&gt;$C$8,IF(Raw!$N74&gt;$C$9,IF(Raw!$N74&lt;$A$9,IF(Raw!$X74&gt;$C$9,IF(Raw!$X74&lt;$A$9,Raw!S74,-999),-999),-999),-999),-999),-999)</f>
        <v>6.7492999999999997E-2</v>
      </c>
      <c r="M74" s="9">
        <f>Raw!Q74</f>
        <v>0.85861200000000004</v>
      </c>
      <c r="N74" s="9">
        <f>IF(Raw!$G74&gt;$C$8,IF(Raw!$Q74&gt;$C$8,IF(Raw!$N74&gt;$C$9,IF(Raw!$N74&lt;$A$9,IF(Raw!$X74&gt;$C$9,IF(Raw!$X74&lt;$A$9,Raw!V74,-999),-999),-999),-999),-999),-999)</f>
        <v>586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805</v>
      </c>
      <c r="R74" s="9">
        <f t="shared" si="4"/>
        <v>2.6347000000000009E-2</v>
      </c>
      <c r="S74" s="9">
        <f t="shared" si="5"/>
        <v>0.39519116830910928</v>
      </c>
      <c r="T74" s="9">
        <f t="shared" si="6"/>
        <v>2.7601000000000001E-2</v>
      </c>
      <c r="U74" s="9">
        <f t="shared" si="7"/>
        <v>0.40894611293022981</v>
      </c>
      <c r="V74" s="15">
        <f t="shared" si="0"/>
        <v>0</v>
      </c>
      <c r="X74" s="11">
        <f t="shared" si="8"/>
        <v>0</v>
      </c>
      <c r="Y74" s="11">
        <f t="shared" si="9"/>
        <v>5.7289999999999993E-18</v>
      </c>
      <c r="Z74" s="11">
        <f t="shared" si="10"/>
        <v>1.7569999999999999E-3</v>
      </c>
      <c r="AA74" s="16">
        <f t="shared" si="11"/>
        <v>0</v>
      </c>
      <c r="AB74" s="9">
        <f t="shared" si="1"/>
        <v>3.9891999999999997E-2</v>
      </c>
      <c r="AC74" s="9">
        <f t="shared" si="2"/>
        <v>1</v>
      </c>
      <c r="AD74" s="15">
        <f t="shared" si="3"/>
        <v>0</v>
      </c>
      <c r="AE74" s="3">
        <f t="shared" si="12"/>
        <v>689.77159999999969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0.17202546296296295</v>
      </c>
      <c r="C75" s="15">
        <f>Raw!C75</f>
        <v>27.9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3.5359000000000002E-2</v>
      </c>
      <c r="F75" s="9">
        <f>IF(Raw!$G75&gt;$C$8,IF(Raw!$Q75&gt;$C$8,IF(Raw!$N75&gt;$C$9,IF(Raw!$N75&lt;$A$9,IF(Raw!$X75&gt;$C$9,IF(Raw!$X75&lt;$A$9,Raw!I75,-999),-999),-999),-999),-999),-999)</f>
        <v>6.7519999999999997E-2</v>
      </c>
      <c r="G75" s="9">
        <f>Raw!G75</f>
        <v>0.87294400000000005</v>
      </c>
      <c r="H75" s="9">
        <f>IF(Raw!$G75&gt;$C$8,IF(Raw!$Q75&gt;$C$8,IF(Raw!$N75&gt;$C$9,IF(Raw!$N75&lt;$A$9,IF(Raw!$X75&gt;$C$9,IF(Raw!$X75&lt;$A$9,Raw!L75,-999),-999),-999),-999),-999),-999)</f>
        <v>633.6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994</v>
      </c>
      <c r="K75" s="9">
        <f>IF(Raw!$G75&gt;$C$8,IF(Raw!$Q75&gt;$C$8,IF(Raw!$N75&gt;$C$9,IF(Raw!$N75&lt;$A$9,IF(Raw!$X75&gt;$C$9,IF(Raw!$X75&lt;$A$9,Raw!R75,-999),-999),-999),-999),-999),-999)</f>
        <v>4.0083000000000001E-2</v>
      </c>
      <c r="L75" s="9">
        <f>IF(Raw!$G75&gt;$C$8,IF(Raw!$Q75&gt;$C$8,IF(Raw!$N75&gt;$C$9,IF(Raw!$N75&lt;$A$9,IF(Raw!$X75&gt;$C$9,IF(Raw!$X75&lt;$A$9,Raw!S75,-999),-999),-999),-999),-999),-999)</f>
        <v>6.8717E-2</v>
      </c>
      <c r="M75" s="9">
        <f>Raw!Q75</f>
        <v>0.89255600000000002</v>
      </c>
      <c r="N75" s="9">
        <f>IF(Raw!$G75&gt;$C$8,IF(Raw!$Q75&gt;$C$8,IF(Raw!$N75&gt;$C$9,IF(Raw!$N75&lt;$A$9,IF(Raw!$X75&gt;$C$9,IF(Raw!$X75&lt;$A$9,Raw!V75,-999),-999),-999),-999),-999),-999)</f>
        <v>543.5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1217</v>
      </c>
      <c r="R75" s="9">
        <f t="shared" si="4"/>
        <v>3.2160999999999995E-2</v>
      </c>
      <c r="S75" s="9">
        <f t="shared" si="5"/>
        <v>0.47631812796208528</v>
      </c>
      <c r="T75" s="9">
        <f t="shared" si="6"/>
        <v>2.8634E-2</v>
      </c>
      <c r="U75" s="9">
        <f t="shared" si="7"/>
        <v>0.41669455884279</v>
      </c>
      <c r="V75" s="15">
        <f t="shared" si="0"/>
        <v>0</v>
      </c>
      <c r="X75" s="11">
        <f t="shared" si="8"/>
        <v>0</v>
      </c>
      <c r="Y75" s="11">
        <f t="shared" si="9"/>
        <v>6.336E-18</v>
      </c>
      <c r="Z75" s="11">
        <f t="shared" si="10"/>
        <v>9.9399999999999987E-4</v>
      </c>
      <c r="AA75" s="16">
        <f t="shared" si="11"/>
        <v>0</v>
      </c>
      <c r="AB75" s="9">
        <f t="shared" si="1"/>
        <v>4.0083000000000001E-2</v>
      </c>
      <c r="AC75" s="9">
        <f t="shared" si="2"/>
        <v>1</v>
      </c>
      <c r="AD75" s="15">
        <f t="shared" si="3"/>
        <v>0</v>
      </c>
      <c r="AE75" s="3">
        <f t="shared" si="12"/>
        <v>762.85439999999983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0.17207175925925924</v>
      </c>
      <c r="C76" s="15">
        <f>Raw!C76</f>
        <v>29.3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4.2078999999999998E-2</v>
      </c>
      <c r="F76" s="9">
        <f>IF(Raw!$G76&gt;$C$8,IF(Raw!$Q76&gt;$C$8,IF(Raw!$N76&gt;$C$9,IF(Raw!$N76&lt;$A$9,IF(Raw!$X76&gt;$C$9,IF(Raw!$X76&lt;$A$9,Raw!I76,-999),-999),-999),-999),-999),-999)</f>
        <v>6.7186999999999997E-2</v>
      </c>
      <c r="G76" s="9">
        <f>Raw!G76</f>
        <v>0.90682200000000002</v>
      </c>
      <c r="H76" s="9">
        <f>IF(Raw!$G76&gt;$C$8,IF(Raw!$Q76&gt;$C$8,IF(Raw!$N76&gt;$C$9,IF(Raw!$N76&lt;$A$9,IF(Raw!$X76&gt;$C$9,IF(Raw!$X76&lt;$A$9,Raw!L76,-999),-999),-999),-999),-999),-999)</f>
        <v>577.9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1021</v>
      </c>
      <c r="K76" s="9">
        <f>IF(Raw!$G76&gt;$C$8,IF(Raw!$Q76&gt;$C$8,IF(Raw!$N76&gt;$C$9,IF(Raw!$N76&lt;$A$9,IF(Raw!$X76&gt;$C$9,IF(Raw!$X76&lt;$A$9,Raw!R76,-999),-999),-999),-999),-999),-999)</f>
        <v>3.9452000000000001E-2</v>
      </c>
      <c r="L76" s="9">
        <f>IF(Raw!$G76&gt;$C$8,IF(Raw!$Q76&gt;$C$8,IF(Raw!$N76&gt;$C$9,IF(Raw!$N76&lt;$A$9,IF(Raw!$X76&gt;$C$9,IF(Raw!$X76&lt;$A$9,Raw!S76,-999),-999),-999),-999),-999),-999)</f>
        <v>6.8096000000000004E-2</v>
      </c>
      <c r="M76" s="9">
        <f>Raw!Q76</f>
        <v>0.86206799999999995</v>
      </c>
      <c r="N76" s="9">
        <f>IF(Raw!$G76&gt;$C$8,IF(Raw!$Q76&gt;$C$8,IF(Raw!$N76&gt;$C$9,IF(Raw!$N76&lt;$A$9,IF(Raw!$X76&gt;$C$9,IF(Raw!$X76&lt;$A$9,Raw!V76,-999),-999),-999),-999),-999),-999)</f>
        <v>599.20000000000005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639</v>
      </c>
      <c r="R76" s="9">
        <f t="shared" si="4"/>
        <v>2.5107999999999998E-2</v>
      </c>
      <c r="S76" s="9">
        <f t="shared" si="5"/>
        <v>0.37370324616369238</v>
      </c>
      <c r="T76" s="9">
        <f t="shared" si="6"/>
        <v>2.8644000000000003E-2</v>
      </c>
      <c r="U76" s="9">
        <f t="shared" si="7"/>
        <v>0.42064144736842107</v>
      </c>
      <c r="V76" s="15">
        <f t="shared" si="0"/>
        <v>0</v>
      </c>
      <c r="X76" s="11">
        <f t="shared" si="8"/>
        <v>0</v>
      </c>
      <c r="Y76" s="11">
        <f t="shared" si="9"/>
        <v>5.7789999999999998E-18</v>
      </c>
      <c r="Z76" s="11">
        <f t="shared" si="10"/>
        <v>1.021E-3</v>
      </c>
      <c r="AA76" s="16">
        <f t="shared" si="11"/>
        <v>0</v>
      </c>
      <c r="AB76" s="9">
        <f t="shared" si="1"/>
        <v>3.9452000000000001E-2</v>
      </c>
      <c r="AC76" s="9">
        <f t="shared" si="2"/>
        <v>1</v>
      </c>
      <c r="AD76" s="15">
        <f t="shared" si="3"/>
        <v>0</v>
      </c>
      <c r="AE76" s="3">
        <f t="shared" si="12"/>
        <v>695.79159999999979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0.17212962962962963</v>
      </c>
      <c r="C77" s="15">
        <f>Raw!C77</f>
        <v>30.2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0.90471999999999997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0.89370499999999997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0.17218750000000002</v>
      </c>
      <c r="C78" s="15">
        <f>Raw!C78</f>
        <v>31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4.0056000000000001E-2</v>
      </c>
      <c r="F78" s="9">
        <f>IF(Raw!$G78&gt;$C$8,IF(Raw!$Q78&gt;$C$8,IF(Raw!$N78&gt;$C$9,IF(Raw!$N78&lt;$A$9,IF(Raw!$X78&gt;$C$9,IF(Raw!$X78&lt;$A$9,Raw!I78,-999),-999),-999),-999),-999),-999)</f>
        <v>7.0602999999999999E-2</v>
      </c>
      <c r="G78" s="9">
        <f>Raw!G78</f>
        <v>0.90024000000000004</v>
      </c>
      <c r="H78" s="9">
        <f>IF(Raw!$G78&gt;$C$8,IF(Raw!$Q78&gt;$C$8,IF(Raw!$N78&gt;$C$9,IF(Raw!$N78&lt;$A$9,IF(Raw!$X78&gt;$C$9,IF(Raw!$X78&lt;$A$9,Raw!L78,-999),-999),-999),-999),-999),-999)</f>
        <v>599.20000000000005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959</v>
      </c>
      <c r="K78" s="9">
        <f>IF(Raw!$G78&gt;$C$8,IF(Raw!$Q78&gt;$C$8,IF(Raw!$N78&gt;$C$9,IF(Raw!$N78&lt;$A$9,IF(Raw!$X78&gt;$C$9,IF(Raw!$X78&lt;$A$9,Raw!R78,-999),-999),-999),-999),-999),-999)</f>
        <v>4.5104999999999999E-2</v>
      </c>
      <c r="L78" s="9">
        <f>IF(Raw!$G78&gt;$C$8,IF(Raw!$Q78&gt;$C$8,IF(Raw!$N78&gt;$C$9,IF(Raw!$N78&lt;$A$9,IF(Raw!$X78&gt;$C$9,IF(Raw!$X78&lt;$A$9,Raw!S78,-999),-999),-999),-999),-999),-999)</f>
        <v>7.0137000000000005E-2</v>
      </c>
      <c r="M78" s="9">
        <f>Raw!Q78</f>
        <v>0.85670100000000005</v>
      </c>
      <c r="N78" s="9">
        <f>IF(Raw!$G78&gt;$C$8,IF(Raw!$Q78&gt;$C$8,IF(Raw!$N78&gt;$C$9,IF(Raw!$N78&lt;$A$9,IF(Raw!$X78&gt;$C$9,IF(Raw!$X78&lt;$A$9,Raw!V78,-999),-999),-999),-999),-999),-999)</f>
        <v>440.1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1108</v>
      </c>
      <c r="R78" s="9">
        <f t="shared" ref="R78:R141" si="20">F78-E78</f>
        <v>3.0546999999999998E-2</v>
      </c>
      <c r="S78" s="9">
        <f t="shared" ref="S78:S141" si="21">R78/F78</f>
        <v>0.43265866889508942</v>
      </c>
      <c r="T78" s="9">
        <f t="shared" ref="T78:T141" si="22">L78-K78</f>
        <v>2.5032000000000006E-2</v>
      </c>
      <c r="U78" s="9">
        <f t="shared" ref="U78:U141" si="23">T78/L78</f>
        <v>0.35690149279267724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5.9920000000000002E-18</v>
      </c>
      <c r="Z78" s="11">
        <f t="shared" ref="Z78:Z141" si="26">J78*10^(-6)</f>
        <v>9.59E-4</v>
      </c>
      <c r="AA78" s="16">
        <f t="shared" ref="AA78:AA141" si="27">IF(Z78&gt;0,(X78*Y78/(X78*Y78+1/Z78)),1)</f>
        <v>0</v>
      </c>
      <c r="AB78" s="9">
        <f t="shared" si="17"/>
        <v>4.5104999999999999E-2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721.43679999999983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0.17223379629629632</v>
      </c>
      <c r="C79" s="15">
        <f>Raw!C79</f>
        <v>32.200000000000003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4.1232999999999999E-2</v>
      </c>
      <c r="F79" s="9">
        <f>IF(Raw!$G79&gt;$C$8,IF(Raw!$Q79&gt;$C$8,IF(Raw!$N79&gt;$C$9,IF(Raw!$N79&lt;$A$9,IF(Raw!$X79&gt;$C$9,IF(Raw!$X79&lt;$A$9,Raw!I79,-999),-999),-999),-999),-999),-999)</f>
        <v>6.7323999999999995E-2</v>
      </c>
      <c r="G79" s="9">
        <f>Raw!G79</f>
        <v>0.84182000000000001</v>
      </c>
      <c r="H79" s="9">
        <f>IF(Raw!$G79&gt;$C$8,IF(Raw!$Q79&gt;$C$8,IF(Raw!$N79&gt;$C$9,IF(Raw!$N79&lt;$A$9,IF(Raw!$X79&gt;$C$9,IF(Raw!$X79&lt;$A$9,Raw!L79,-999),-999),-999),-999),-999),-999)</f>
        <v>572.9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9023</v>
      </c>
      <c r="K79" s="9">
        <f>IF(Raw!$G79&gt;$C$8,IF(Raw!$Q79&gt;$C$8,IF(Raw!$N79&gt;$C$9,IF(Raw!$N79&lt;$A$9,IF(Raw!$X79&gt;$C$9,IF(Raw!$X79&lt;$A$9,Raw!R79,-999),-999),-999),-999),-999),-999)</f>
        <v>4.0436E-2</v>
      </c>
      <c r="L79" s="9">
        <f>IF(Raw!$G79&gt;$C$8,IF(Raw!$Q79&gt;$C$8,IF(Raw!$N79&gt;$C$9,IF(Raw!$N79&lt;$A$9,IF(Raw!$X79&gt;$C$9,IF(Raw!$X79&lt;$A$9,Raw!S79,-999),-999),-999),-999),-999),-999)</f>
        <v>7.0091000000000001E-2</v>
      </c>
      <c r="M79" s="9">
        <f>Raw!Q79</f>
        <v>0.886741</v>
      </c>
      <c r="N79" s="9">
        <f>IF(Raw!$G79&gt;$C$8,IF(Raw!$Q79&gt;$C$8,IF(Raw!$N79&gt;$C$9,IF(Raw!$N79&lt;$A$9,IF(Raw!$X79&gt;$C$9,IF(Raw!$X79&lt;$A$9,Raw!V79,-999),-999),-999),-999),-999),-999)</f>
        <v>702.5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2155</v>
      </c>
      <c r="R79" s="9">
        <f t="shared" si="20"/>
        <v>2.6090999999999996E-2</v>
      </c>
      <c r="S79" s="9">
        <f t="shared" si="21"/>
        <v>0.38754381795496401</v>
      </c>
      <c r="T79" s="9">
        <f t="shared" si="22"/>
        <v>2.9655000000000001E-2</v>
      </c>
      <c r="U79" s="9">
        <f t="shared" si="23"/>
        <v>0.42309283645546503</v>
      </c>
      <c r="V79" s="15">
        <f t="shared" si="16"/>
        <v>0</v>
      </c>
      <c r="X79" s="11">
        <f t="shared" si="24"/>
        <v>0</v>
      </c>
      <c r="Y79" s="11">
        <f t="shared" si="25"/>
        <v>5.7289999999999993E-18</v>
      </c>
      <c r="Z79" s="11">
        <f t="shared" si="26"/>
        <v>9.0229999999999998E-3</v>
      </c>
      <c r="AA79" s="16">
        <f t="shared" si="27"/>
        <v>0</v>
      </c>
      <c r="AB79" s="9">
        <f t="shared" si="17"/>
        <v>4.0436E-2</v>
      </c>
      <c r="AC79" s="9">
        <f t="shared" si="18"/>
        <v>1</v>
      </c>
      <c r="AD79" s="15">
        <f t="shared" si="19"/>
        <v>0</v>
      </c>
      <c r="AE79" s="3">
        <f t="shared" si="28"/>
        <v>689.77159999999969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0.17229166666666665</v>
      </c>
      <c r="C80" s="15">
        <f>Raw!C80</f>
        <v>32.200000000000003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4.2720000000000001E-2</v>
      </c>
      <c r="F80" s="9">
        <f>IF(Raw!$G80&gt;$C$8,IF(Raw!$Q80&gt;$C$8,IF(Raw!$N80&gt;$C$9,IF(Raw!$N80&lt;$A$9,IF(Raw!$X80&gt;$C$9,IF(Raw!$X80&lt;$A$9,Raw!I80,-999),-999),-999),-999),-999),-999)</f>
        <v>7.0179000000000005E-2</v>
      </c>
      <c r="G80" s="9">
        <f>Raw!G80</f>
        <v>0.87459699999999996</v>
      </c>
      <c r="H80" s="9">
        <f>IF(Raw!$G80&gt;$C$8,IF(Raw!$Q80&gt;$C$8,IF(Raw!$N80&gt;$C$9,IF(Raw!$N80&lt;$A$9,IF(Raw!$X80&gt;$C$9,IF(Raw!$X80&lt;$A$9,Raw!L80,-999),-999),-999),-999),-999),-999)</f>
        <v>525.29999999999995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1864</v>
      </c>
      <c r="K80" s="9">
        <f>IF(Raw!$G80&gt;$C$8,IF(Raw!$Q80&gt;$C$8,IF(Raw!$N80&gt;$C$9,IF(Raw!$N80&lt;$A$9,IF(Raw!$X80&gt;$C$9,IF(Raw!$X80&lt;$A$9,Raw!R80,-999),-999),-999),-999),-999),-999)</f>
        <v>4.1027000000000001E-2</v>
      </c>
      <c r="L80" s="9">
        <f>IF(Raw!$G80&gt;$C$8,IF(Raw!$Q80&gt;$C$8,IF(Raw!$N80&gt;$C$9,IF(Raw!$N80&lt;$A$9,IF(Raw!$X80&gt;$C$9,IF(Raw!$X80&lt;$A$9,Raw!S80,-999),-999),-999),-999),-999),-999)</f>
        <v>6.9918999999999995E-2</v>
      </c>
      <c r="M80" s="9">
        <f>Raw!Q80</f>
        <v>0.92982900000000002</v>
      </c>
      <c r="N80" s="9">
        <f>IF(Raw!$G80&gt;$C$8,IF(Raw!$Q80&gt;$C$8,IF(Raw!$N80&gt;$C$9,IF(Raw!$N80&lt;$A$9,IF(Raw!$X80&gt;$C$9,IF(Raw!$X80&lt;$A$9,Raw!V80,-999),-999),-999),-999),-999),-999)</f>
        <v>628.6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1531</v>
      </c>
      <c r="R80" s="9">
        <f t="shared" si="20"/>
        <v>2.7459000000000004E-2</v>
      </c>
      <c r="S80" s="9">
        <f t="shared" si="21"/>
        <v>0.39127089300218015</v>
      </c>
      <c r="T80" s="9">
        <f t="shared" si="22"/>
        <v>2.8891999999999994E-2</v>
      </c>
      <c r="U80" s="9">
        <f t="shared" si="23"/>
        <v>0.41322101288633983</v>
      </c>
      <c r="V80" s="15">
        <f t="shared" si="16"/>
        <v>0</v>
      </c>
      <c r="X80" s="11">
        <f t="shared" si="24"/>
        <v>0</v>
      </c>
      <c r="Y80" s="11">
        <f t="shared" si="25"/>
        <v>5.2529999999999989E-18</v>
      </c>
      <c r="Z80" s="11">
        <f t="shared" si="26"/>
        <v>1.864E-3</v>
      </c>
      <c r="AA80" s="16">
        <f t="shared" si="27"/>
        <v>0</v>
      </c>
      <c r="AB80" s="9">
        <f t="shared" si="17"/>
        <v>4.1027000000000001E-2</v>
      </c>
      <c r="AC80" s="9">
        <f t="shared" si="18"/>
        <v>1</v>
      </c>
      <c r="AD80" s="15">
        <f t="shared" si="19"/>
        <v>0</v>
      </c>
      <c r="AE80" s="3">
        <f t="shared" si="28"/>
        <v>632.46119999999974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0.17233796296296297</v>
      </c>
      <c r="C81" s="15">
        <f>Raw!C81</f>
        <v>34.6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4.0058999999999997E-2</v>
      </c>
      <c r="F81" s="9">
        <f>IF(Raw!$G81&gt;$C$8,IF(Raw!$Q81&gt;$C$8,IF(Raw!$N81&gt;$C$9,IF(Raw!$N81&lt;$A$9,IF(Raw!$X81&gt;$C$9,IF(Raw!$X81&lt;$A$9,Raw!I81,-999),-999),-999),-999),-999),-999)</f>
        <v>6.8709999999999993E-2</v>
      </c>
      <c r="G81" s="9">
        <f>Raw!G81</f>
        <v>0.85727299999999995</v>
      </c>
      <c r="H81" s="9">
        <f>IF(Raw!$G81&gt;$C$8,IF(Raw!$Q81&gt;$C$8,IF(Raw!$N81&gt;$C$9,IF(Raw!$N81&lt;$A$9,IF(Raw!$X81&gt;$C$9,IF(Raw!$X81&lt;$A$9,Raw!L81,-999),-999),-999),-999),-999),-999)</f>
        <v>525.29999999999995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2003</v>
      </c>
      <c r="K81" s="9">
        <f>IF(Raw!$G81&gt;$C$8,IF(Raw!$Q81&gt;$C$8,IF(Raw!$N81&gt;$C$9,IF(Raw!$N81&lt;$A$9,IF(Raw!$X81&gt;$C$9,IF(Raw!$X81&lt;$A$9,Raw!R81,-999),-999),-999),-999),-999),-999)</f>
        <v>4.1148999999999998E-2</v>
      </c>
      <c r="L81" s="9">
        <f>IF(Raw!$G81&gt;$C$8,IF(Raw!$Q81&gt;$C$8,IF(Raw!$N81&gt;$C$9,IF(Raw!$N81&lt;$A$9,IF(Raw!$X81&gt;$C$9,IF(Raw!$X81&lt;$A$9,Raw!S81,-999),-999),-999),-999),-999),-999)</f>
        <v>7.2974999999999998E-2</v>
      </c>
      <c r="M81" s="9">
        <f>Raw!Q81</f>
        <v>0.89092499999999997</v>
      </c>
      <c r="N81" s="9">
        <f>IF(Raw!$G81&gt;$C$8,IF(Raw!$Q81&gt;$C$8,IF(Raw!$N81&gt;$C$9,IF(Raw!$N81&lt;$A$9,IF(Raw!$X81&gt;$C$9,IF(Raw!$X81&lt;$A$9,Raw!V81,-999),-999),-999),-999),-999),-999)</f>
        <v>556.6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1530</v>
      </c>
      <c r="R81" s="9">
        <f t="shared" si="20"/>
        <v>2.8650999999999996E-2</v>
      </c>
      <c r="S81" s="9">
        <f t="shared" si="21"/>
        <v>0.41698442730315816</v>
      </c>
      <c r="T81" s="9">
        <f t="shared" si="22"/>
        <v>3.1826E-2</v>
      </c>
      <c r="U81" s="9">
        <f t="shared" si="23"/>
        <v>0.436121959575197</v>
      </c>
      <c r="V81" s="15">
        <f t="shared" si="16"/>
        <v>0</v>
      </c>
      <c r="X81" s="11">
        <f t="shared" si="24"/>
        <v>0</v>
      </c>
      <c r="Y81" s="11">
        <f t="shared" si="25"/>
        <v>5.2529999999999989E-18</v>
      </c>
      <c r="Z81" s="11">
        <f t="shared" si="26"/>
        <v>2.003E-3</v>
      </c>
      <c r="AA81" s="16">
        <f t="shared" si="27"/>
        <v>0</v>
      </c>
      <c r="AB81" s="9">
        <f t="shared" si="17"/>
        <v>4.1148999999999998E-2</v>
      </c>
      <c r="AC81" s="9">
        <f t="shared" si="18"/>
        <v>1</v>
      </c>
      <c r="AD81" s="15">
        <f t="shared" si="19"/>
        <v>0</v>
      </c>
      <c r="AE81" s="3">
        <f t="shared" si="28"/>
        <v>632.46119999999974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0.17239583333333333</v>
      </c>
      <c r="C82" s="15">
        <f>Raw!C82</f>
        <v>33.9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3.9648999999999997E-2</v>
      </c>
      <c r="F82" s="9">
        <f>IF(Raw!$G82&gt;$C$8,IF(Raw!$Q82&gt;$C$8,IF(Raw!$N82&gt;$C$9,IF(Raw!$N82&lt;$A$9,IF(Raw!$X82&gt;$C$9,IF(Raw!$X82&lt;$A$9,Raw!I82,-999),-999),-999),-999),-999),-999)</f>
        <v>6.9529999999999995E-2</v>
      </c>
      <c r="G82" s="9">
        <f>Raw!G82</f>
        <v>0.91380399999999995</v>
      </c>
      <c r="H82" s="9">
        <f>IF(Raw!$G82&gt;$C$8,IF(Raw!$Q82&gt;$C$8,IF(Raw!$N82&gt;$C$9,IF(Raw!$N82&lt;$A$9,IF(Raw!$X82&gt;$C$9,IF(Raw!$X82&lt;$A$9,Raw!L82,-999),-999),-999),-999),-999),-999)</f>
        <v>543.5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1165</v>
      </c>
      <c r="K82" s="9">
        <f>IF(Raw!$G82&gt;$C$8,IF(Raw!$Q82&gt;$C$8,IF(Raw!$N82&gt;$C$9,IF(Raw!$N82&lt;$A$9,IF(Raw!$X82&gt;$C$9,IF(Raw!$X82&lt;$A$9,Raw!R82,-999),-999),-999),-999),-999),-999)</f>
        <v>4.1438000000000003E-2</v>
      </c>
      <c r="L82" s="9">
        <f>IF(Raw!$G82&gt;$C$8,IF(Raw!$Q82&gt;$C$8,IF(Raw!$N82&gt;$C$9,IF(Raw!$N82&lt;$A$9,IF(Raw!$X82&gt;$C$9,IF(Raw!$X82&lt;$A$9,Raw!S82,-999),-999),-999),-999),-999),-999)</f>
        <v>7.1350999999999998E-2</v>
      </c>
      <c r="M82" s="9">
        <f>Raw!Q82</f>
        <v>0.87628899999999998</v>
      </c>
      <c r="N82" s="9">
        <f>IF(Raw!$G82&gt;$C$8,IF(Raw!$Q82&gt;$C$8,IF(Raw!$N82&gt;$C$9,IF(Raw!$N82&lt;$A$9,IF(Raw!$X82&gt;$C$9,IF(Raw!$X82&lt;$A$9,Raw!V82,-999),-999),-999),-999),-999),-999)</f>
        <v>625.5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1985</v>
      </c>
      <c r="R82" s="9">
        <f t="shared" si="20"/>
        <v>2.9880999999999998E-2</v>
      </c>
      <c r="S82" s="9">
        <f t="shared" si="21"/>
        <v>0.42975693945059684</v>
      </c>
      <c r="T82" s="9">
        <f t="shared" si="22"/>
        <v>2.9912999999999995E-2</v>
      </c>
      <c r="U82" s="9">
        <f t="shared" si="23"/>
        <v>0.41923729169878482</v>
      </c>
      <c r="V82" s="15">
        <f t="shared" si="16"/>
        <v>0</v>
      </c>
      <c r="X82" s="11">
        <f t="shared" si="24"/>
        <v>0</v>
      </c>
      <c r="Y82" s="11">
        <f t="shared" si="25"/>
        <v>5.435E-18</v>
      </c>
      <c r="Z82" s="11">
        <f t="shared" si="26"/>
        <v>1.165E-3</v>
      </c>
      <c r="AA82" s="16">
        <f t="shared" si="27"/>
        <v>0</v>
      </c>
      <c r="AB82" s="9">
        <f t="shared" si="17"/>
        <v>4.1438000000000003E-2</v>
      </c>
      <c r="AC82" s="9">
        <f t="shared" si="18"/>
        <v>1</v>
      </c>
      <c r="AD82" s="15">
        <f t="shared" si="19"/>
        <v>0</v>
      </c>
      <c r="AE82" s="3">
        <f t="shared" si="28"/>
        <v>654.3739999999998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0.17245370370370372</v>
      </c>
      <c r="C83" s="15">
        <f>Raw!C83</f>
        <v>36.1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4.2408000000000001E-2</v>
      </c>
      <c r="F83" s="9">
        <f>IF(Raw!$G83&gt;$C$8,IF(Raw!$Q83&gt;$C$8,IF(Raw!$N83&gt;$C$9,IF(Raw!$N83&lt;$A$9,IF(Raw!$X83&gt;$C$9,IF(Raw!$X83&lt;$A$9,Raw!I83,-999),-999),-999),-999),-999),-999)</f>
        <v>6.9556999999999994E-2</v>
      </c>
      <c r="G83" s="9">
        <f>Raw!G83</f>
        <v>0.90858899999999998</v>
      </c>
      <c r="H83" s="9">
        <f>IF(Raw!$G83&gt;$C$8,IF(Raw!$Q83&gt;$C$8,IF(Raw!$N83&gt;$C$9,IF(Raw!$N83&lt;$A$9,IF(Raw!$X83&gt;$C$9,IF(Raw!$X83&lt;$A$9,Raw!L83,-999),-999),-999),-999),-999),-999)</f>
        <v>530.29999999999995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1617</v>
      </c>
      <c r="K83" s="9">
        <f>IF(Raw!$G83&gt;$C$8,IF(Raw!$Q83&gt;$C$8,IF(Raw!$N83&gt;$C$9,IF(Raw!$N83&lt;$A$9,IF(Raw!$X83&gt;$C$9,IF(Raw!$X83&lt;$A$9,Raw!R83,-999),-999),-999),-999),-999),-999)</f>
        <v>4.2202000000000003E-2</v>
      </c>
      <c r="L83" s="9">
        <f>IF(Raw!$G83&gt;$C$8,IF(Raw!$Q83&gt;$C$8,IF(Raw!$N83&gt;$C$9,IF(Raw!$N83&lt;$A$9,IF(Raw!$X83&gt;$C$9,IF(Raw!$X83&lt;$A$9,Raw!S83,-999),-999),-999),-999),-999),-999)</f>
        <v>7.1850999999999998E-2</v>
      </c>
      <c r="M83" s="9">
        <f>Raw!Q83</f>
        <v>0.89344100000000004</v>
      </c>
      <c r="N83" s="9">
        <f>IF(Raw!$G83&gt;$C$8,IF(Raw!$Q83&gt;$C$8,IF(Raw!$N83&gt;$C$9,IF(Raw!$N83&lt;$A$9,IF(Raw!$X83&gt;$C$9,IF(Raw!$X83&lt;$A$9,Raw!V83,-999),-999),-999),-999),-999),-999)</f>
        <v>556.6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1486</v>
      </c>
      <c r="R83" s="9">
        <f t="shared" si="20"/>
        <v>2.7148999999999993E-2</v>
      </c>
      <c r="S83" s="9">
        <f t="shared" si="21"/>
        <v>0.39031298072084758</v>
      </c>
      <c r="T83" s="9">
        <f t="shared" si="22"/>
        <v>2.9648999999999995E-2</v>
      </c>
      <c r="U83" s="9">
        <f t="shared" si="23"/>
        <v>0.41264561383975162</v>
      </c>
      <c r="V83" s="15">
        <f t="shared" si="16"/>
        <v>0</v>
      </c>
      <c r="X83" s="11">
        <f t="shared" si="24"/>
        <v>0</v>
      </c>
      <c r="Y83" s="11">
        <f t="shared" si="25"/>
        <v>5.3029999999999994E-18</v>
      </c>
      <c r="Z83" s="11">
        <f t="shared" si="26"/>
        <v>1.6169999999999999E-3</v>
      </c>
      <c r="AA83" s="16">
        <f t="shared" si="27"/>
        <v>0</v>
      </c>
      <c r="AB83" s="9">
        <f t="shared" si="17"/>
        <v>4.2202000000000003E-2</v>
      </c>
      <c r="AC83" s="9">
        <f t="shared" si="18"/>
        <v>1</v>
      </c>
      <c r="AD83" s="15">
        <f t="shared" si="19"/>
        <v>0</v>
      </c>
      <c r="AE83" s="3">
        <f t="shared" si="28"/>
        <v>638.48119999999972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0.17249999999999999</v>
      </c>
      <c r="C84" s="15">
        <f>Raw!C84</f>
        <v>36.4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4.2507999999999997E-2</v>
      </c>
      <c r="F84" s="9">
        <f>IF(Raw!$G84&gt;$C$8,IF(Raw!$Q84&gt;$C$8,IF(Raw!$N84&gt;$C$9,IF(Raw!$N84&lt;$A$9,IF(Raw!$X84&gt;$C$9,IF(Raw!$X84&lt;$A$9,Raw!I84,-999),-999),-999),-999),-999),-999)</f>
        <v>6.9308999999999996E-2</v>
      </c>
      <c r="G84" s="9">
        <f>Raw!G84</f>
        <v>0.89507300000000001</v>
      </c>
      <c r="H84" s="9">
        <f>IF(Raw!$G84&gt;$C$8,IF(Raw!$Q84&gt;$C$8,IF(Raw!$N84&gt;$C$9,IF(Raw!$N84&lt;$A$9,IF(Raw!$X84&gt;$C$9,IF(Raw!$X84&lt;$A$9,Raw!L84,-999),-999),-999),-999),-999),-999)</f>
        <v>504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1464</v>
      </c>
      <c r="K84" s="9">
        <f>IF(Raw!$G84&gt;$C$8,IF(Raw!$Q84&gt;$C$8,IF(Raw!$N84&gt;$C$9,IF(Raw!$N84&lt;$A$9,IF(Raw!$X84&gt;$C$9,IF(Raw!$X84&lt;$A$9,Raw!R84,-999),-999),-999),-999),-999),-999)</f>
        <v>4.2867000000000002E-2</v>
      </c>
      <c r="L84" s="9">
        <f>IF(Raw!$G84&gt;$C$8,IF(Raw!$Q84&gt;$C$8,IF(Raw!$N84&gt;$C$9,IF(Raw!$N84&lt;$A$9,IF(Raw!$X84&gt;$C$9,IF(Raw!$X84&lt;$A$9,Raw!S84,-999),-999),-999),-999),-999),-999)</f>
        <v>7.0760000000000003E-2</v>
      </c>
      <c r="M84" s="9">
        <f>Raw!Q84</f>
        <v>0.91392600000000002</v>
      </c>
      <c r="N84" s="9">
        <f>IF(Raw!$G84&gt;$C$8,IF(Raw!$Q84&gt;$C$8,IF(Raw!$N84&gt;$C$9,IF(Raw!$N84&lt;$A$9,IF(Raw!$X84&gt;$C$9,IF(Raw!$X84&lt;$A$9,Raw!V84,-999),-999),-999),-999),-999),-999)</f>
        <v>504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1253</v>
      </c>
      <c r="R84" s="9">
        <f t="shared" si="20"/>
        <v>2.6800999999999998E-2</v>
      </c>
      <c r="S84" s="9">
        <f t="shared" si="21"/>
        <v>0.38668859744044787</v>
      </c>
      <c r="T84" s="9">
        <f t="shared" si="22"/>
        <v>2.7893000000000001E-2</v>
      </c>
      <c r="U84" s="9">
        <f t="shared" si="23"/>
        <v>0.39419163369135102</v>
      </c>
      <c r="V84" s="15">
        <f t="shared" si="16"/>
        <v>0</v>
      </c>
      <c r="X84" s="11">
        <f t="shared" si="24"/>
        <v>0</v>
      </c>
      <c r="Y84" s="11">
        <f t="shared" si="25"/>
        <v>5.0399999999999994E-18</v>
      </c>
      <c r="Z84" s="11">
        <f t="shared" si="26"/>
        <v>1.464E-3</v>
      </c>
      <c r="AA84" s="16">
        <f t="shared" si="27"/>
        <v>0</v>
      </c>
      <c r="AB84" s="9">
        <f t="shared" si="17"/>
        <v>4.2867000000000002E-2</v>
      </c>
      <c r="AC84" s="9">
        <f t="shared" si="18"/>
        <v>1</v>
      </c>
      <c r="AD84" s="15">
        <f t="shared" si="19"/>
        <v>0</v>
      </c>
      <c r="AE84" s="3">
        <f t="shared" si="28"/>
        <v>606.8159999999998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0.17255787037037038</v>
      </c>
      <c r="C85" s="15">
        <f>Raw!C85</f>
        <v>37.200000000000003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4.1418000000000003E-2</v>
      </c>
      <c r="F85" s="9">
        <f>IF(Raw!$G85&gt;$C$8,IF(Raw!$Q85&gt;$C$8,IF(Raw!$N85&gt;$C$9,IF(Raw!$N85&lt;$A$9,IF(Raw!$X85&gt;$C$9,IF(Raw!$X85&lt;$A$9,Raw!I85,-999),-999),-999),-999),-999),-999)</f>
        <v>7.0651000000000005E-2</v>
      </c>
      <c r="G85" s="9">
        <f>Raw!G85</f>
        <v>0.85011300000000001</v>
      </c>
      <c r="H85" s="9">
        <f>IF(Raw!$G85&gt;$C$8,IF(Raw!$Q85&gt;$C$8,IF(Raw!$N85&gt;$C$9,IF(Raw!$N85&lt;$A$9,IF(Raw!$X85&gt;$C$9,IF(Raw!$X85&lt;$A$9,Raw!L85,-999),-999),-999),-999),-999),-999)</f>
        <v>522.20000000000005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1125</v>
      </c>
      <c r="K85" s="9">
        <f>IF(Raw!$G85&gt;$C$8,IF(Raw!$Q85&gt;$C$8,IF(Raw!$N85&gt;$C$9,IF(Raw!$N85&lt;$A$9,IF(Raw!$X85&gt;$C$9,IF(Raw!$X85&lt;$A$9,Raw!R85,-999),-999),-999),-999),-999),-999)</f>
        <v>4.0812000000000001E-2</v>
      </c>
      <c r="L85" s="9">
        <f>IF(Raw!$G85&gt;$C$8,IF(Raw!$Q85&gt;$C$8,IF(Raw!$N85&gt;$C$9,IF(Raw!$N85&lt;$A$9,IF(Raw!$X85&gt;$C$9,IF(Raw!$X85&lt;$A$9,Raw!S85,-999),-999),-999),-999),-999),-999)</f>
        <v>7.0222999999999994E-2</v>
      </c>
      <c r="M85" s="9">
        <f>Raw!Q85</f>
        <v>0.92769500000000005</v>
      </c>
      <c r="N85" s="9">
        <f>IF(Raw!$G85&gt;$C$8,IF(Raw!$Q85&gt;$C$8,IF(Raw!$N85&gt;$C$9,IF(Raw!$N85&lt;$A$9,IF(Raw!$X85&gt;$C$9,IF(Raw!$X85&lt;$A$9,Raw!V85,-999),-999),-999),-999),-999),-999)</f>
        <v>535.29999999999995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1030</v>
      </c>
      <c r="R85" s="9">
        <f t="shared" si="20"/>
        <v>2.9233000000000002E-2</v>
      </c>
      <c r="S85" s="9">
        <f t="shared" si="21"/>
        <v>0.4137662595009271</v>
      </c>
      <c r="T85" s="9">
        <f t="shared" si="22"/>
        <v>2.9410999999999993E-2</v>
      </c>
      <c r="U85" s="9">
        <f t="shared" si="23"/>
        <v>0.41882289278441531</v>
      </c>
      <c r="V85" s="15">
        <f t="shared" si="16"/>
        <v>0</v>
      </c>
      <c r="X85" s="11">
        <f t="shared" si="24"/>
        <v>0</v>
      </c>
      <c r="Y85" s="11">
        <f t="shared" si="25"/>
        <v>5.2220000000000004E-18</v>
      </c>
      <c r="Z85" s="11">
        <f t="shared" si="26"/>
        <v>1.1249999999999999E-3</v>
      </c>
      <c r="AA85" s="16">
        <f t="shared" si="27"/>
        <v>0</v>
      </c>
      <c r="AB85" s="9">
        <f t="shared" si="17"/>
        <v>4.0812000000000001E-2</v>
      </c>
      <c r="AC85" s="9">
        <f t="shared" si="18"/>
        <v>1</v>
      </c>
      <c r="AD85" s="15">
        <f t="shared" si="19"/>
        <v>0</v>
      </c>
      <c r="AE85" s="3">
        <f t="shared" si="28"/>
        <v>628.72879999999986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0.17261574074074074</v>
      </c>
      <c r="C86" s="15">
        <f>Raw!C86</f>
        <v>39.200000000000003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3.9864999999999998E-2</v>
      </c>
      <c r="F86" s="9">
        <f>IF(Raw!$G86&gt;$C$8,IF(Raw!$Q86&gt;$C$8,IF(Raw!$N86&gt;$C$9,IF(Raw!$N86&lt;$A$9,IF(Raw!$X86&gt;$C$9,IF(Raw!$X86&lt;$A$9,Raw!I86,-999),-999),-999),-999),-999),-999)</f>
        <v>7.0052000000000003E-2</v>
      </c>
      <c r="G86" s="9">
        <f>Raw!G86</f>
        <v>0.89182600000000001</v>
      </c>
      <c r="H86" s="9">
        <f>IF(Raw!$G86&gt;$C$8,IF(Raw!$Q86&gt;$C$8,IF(Raw!$N86&gt;$C$9,IF(Raw!$N86&lt;$A$9,IF(Raw!$X86&gt;$C$9,IF(Raw!$X86&lt;$A$9,Raw!L86,-999),-999),-999),-999),-999),-999)</f>
        <v>572.9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826</v>
      </c>
      <c r="K86" s="9">
        <f>IF(Raw!$G86&gt;$C$8,IF(Raw!$Q86&gt;$C$8,IF(Raw!$N86&gt;$C$9,IF(Raw!$N86&lt;$A$9,IF(Raw!$X86&gt;$C$9,IF(Raw!$X86&lt;$A$9,Raw!R86,-999),-999),-999),-999),-999),-999)</f>
        <v>3.9625E-2</v>
      </c>
      <c r="L86" s="9">
        <f>IF(Raw!$G86&gt;$C$8,IF(Raw!$Q86&gt;$C$8,IF(Raw!$N86&gt;$C$9,IF(Raw!$N86&lt;$A$9,IF(Raw!$X86&gt;$C$9,IF(Raw!$X86&lt;$A$9,Raw!S86,-999),-999),-999),-999),-999),-999)</f>
        <v>7.0472999999999994E-2</v>
      </c>
      <c r="M86" s="9">
        <f>Raw!Q86</f>
        <v>0.89438099999999998</v>
      </c>
      <c r="N86" s="9">
        <f>IF(Raw!$G86&gt;$C$8,IF(Raw!$Q86&gt;$C$8,IF(Raw!$N86&gt;$C$9,IF(Raw!$N86&lt;$A$9,IF(Raw!$X86&gt;$C$9,IF(Raw!$X86&lt;$A$9,Raw!V86,-999),-999),-999),-999),-999),-999)</f>
        <v>633.6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1470</v>
      </c>
      <c r="R86" s="9">
        <f t="shared" si="20"/>
        <v>3.0187000000000005E-2</v>
      </c>
      <c r="S86" s="9">
        <f t="shared" si="21"/>
        <v>0.43092274310512196</v>
      </c>
      <c r="T86" s="9">
        <f t="shared" si="22"/>
        <v>3.0847999999999993E-2</v>
      </c>
      <c r="U86" s="9">
        <f t="shared" si="23"/>
        <v>0.43772792416954004</v>
      </c>
      <c r="V86" s="15">
        <f t="shared" si="16"/>
        <v>0</v>
      </c>
      <c r="X86" s="11">
        <f t="shared" si="24"/>
        <v>0</v>
      </c>
      <c r="Y86" s="11">
        <f t="shared" si="25"/>
        <v>5.7289999999999993E-18</v>
      </c>
      <c r="Z86" s="11">
        <f t="shared" si="26"/>
        <v>8.2599999999999991E-4</v>
      </c>
      <c r="AA86" s="16">
        <f t="shared" si="27"/>
        <v>0</v>
      </c>
      <c r="AB86" s="9">
        <f t="shared" si="17"/>
        <v>3.9625E-2</v>
      </c>
      <c r="AC86" s="9">
        <f t="shared" si="18"/>
        <v>1</v>
      </c>
      <c r="AD86" s="15">
        <f t="shared" si="19"/>
        <v>0</v>
      </c>
      <c r="AE86" s="3">
        <f t="shared" si="28"/>
        <v>689.77159999999969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0.17266203703703706</v>
      </c>
      <c r="C87" s="15">
        <f>Raw!C87</f>
        <v>38.1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4.1862999999999997E-2</v>
      </c>
      <c r="F87" s="9">
        <f>IF(Raw!$G87&gt;$C$8,IF(Raw!$Q87&gt;$C$8,IF(Raw!$N87&gt;$C$9,IF(Raw!$N87&lt;$A$9,IF(Raw!$X87&gt;$C$9,IF(Raw!$X87&lt;$A$9,Raw!I87,-999),-999),-999),-999),-999),-999)</f>
        <v>7.0065000000000002E-2</v>
      </c>
      <c r="G87" s="9">
        <f>Raw!G87</f>
        <v>0.90786999999999995</v>
      </c>
      <c r="H87" s="9">
        <f>IF(Raw!$G87&gt;$C$8,IF(Raw!$Q87&gt;$C$8,IF(Raw!$N87&gt;$C$9,IF(Raw!$N87&lt;$A$9,IF(Raw!$X87&gt;$C$9,IF(Raw!$X87&lt;$A$9,Raw!L87,-999),-999),-999),-999),-999),-999)</f>
        <v>522.20000000000005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2052</v>
      </c>
      <c r="K87" s="9">
        <f>IF(Raw!$G87&gt;$C$8,IF(Raw!$Q87&gt;$C$8,IF(Raw!$N87&gt;$C$9,IF(Raw!$N87&lt;$A$9,IF(Raw!$X87&gt;$C$9,IF(Raw!$X87&lt;$A$9,Raw!R87,-999),-999),-999),-999),-999),-999)</f>
        <v>4.2771000000000003E-2</v>
      </c>
      <c r="L87" s="9">
        <f>IF(Raw!$G87&gt;$C$8,IF(Raw!$Q87&gt;$C$8,IF(Raw!$N87&gt;$C$9,IF(Raw!$N87&lt;$A$9,IF(Raw!$X87&gt;$C$9,IF(Raw!$X87&lt;$A$9,Raw!S87,-999),-999),-999),-999),-999),-999)</f>
        <v>6.9890999999999995E-2</v>
      </c>
      <c r="M87" s="9">
        <f>Raw!Q87</f>
        <v>0.86622200000000005</v>
      </c>
      <c r="N87" s="9">
        <f>IF(Raw!$G87&gt;$C$8,IF(Raw!$Q87&gt;$C$8,IF(Raw!$N87&gt;$C$9,IF(Raw!$N87&lt;$A$9,IF(Raw!$X87&gt;$C$9,IF(Raw!$X87&lt;$A$9,Raw!V87,-999),-999),-999),-999),-999),-999)</f>
        <v>551.6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1072</v>
      </c>
      <c r="R87" s="9">
        <f t="shared" si="20"/>
        <v>2.8202000000000005E-2</v>
      </c>
      <c r="S87" s="9">
        <f t="shared" si="21"/>
        <v>0.40251195318632704</v>
      </c>
      <c r="T87" s="9">
        <f t="shared" si="22"/>
        <v>2.7119999999999991E-2</v>
      </c>
      <c r="U87" s="9">
        <f t="shared" si="23"/>
        <v>0.3880327939219641</v>
      </c>
      <c r="V87" s="15">
        <f t="shared" si="16"/>
        <v>0</v>
      </c>
      <c r="X87" s="11">
        <f t="shared" si="24"/>
        <v>0</v>
      </c>
      <c r="Y87" s="11">
        <f t="shared" si="25"/>
        <v>5.2220000000000004E-18</v>
      </c>
      <c r="Z87" s="11">
        <f t="shared" si="26"/>
        <v>2.052E-3</v>
      </c>
      <c r="AA87" s="16">
        <f t="shared" si="27"/>
        <v>0</v>
      </c>
      <c r="AB87" s="9">
        <f t="shared" si="17"/>
        <v>4.2771000000000003E-2</v>
      </c>
      <c r="AC87" s="9">
        <f t="shared" si="18"/>
        <v>1</v>
      </c>
      <c r="AD87" s="15">
        <f t="shared" si="19"/>
        <v>0</v>
      </c>
      <c r="AE87" s="3">
        <f t="shared" si="28"/>
        <v>628.72879999999986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0.17271990740740739</v>
      </c>
      <c r="C88" s="15">
        <f>Raw!C88</f>
        <v>41.2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3.9744000000000002E-2</v>
      </c>
      <c r="F88" s="9">
        <f>IF(Raw!$G88&gt;$C$8,IF(Raw!$Q88&gt;$C$8,IF(Raw!$N88&gt;$C$9,IF(Raw!$N88&lt;$A$9,IF(Raw!$X88&gt;$C$9,IF(Raw!$X88&lt;$A$9,Raw!I88,-999),-999),-999),-999),-999),-999)</f>
        <v>7.0678000000000005E-2</v>
      </c>
      <c r="G88" s="9">
        <f>Raw!G88</f>
        <v>0.90405500000000005</v>
      </c>
      <c r="H88" s="9">
        <f>IF(Raw!$G88&gt;$C$8,IF(Raw!$Q88&gt;$C$8,IF(Raw!$N88&gt;$C$9,IF(Raw!$N88&lt;$A$9,IF(Raw!$X88&gt;$C$9,IF(Raw!$X88&lt;$A$9,Raw!L88,-999),-999),-999),-999),-999),-999)</f>
        <v>538.4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1096</v>
      </c>
      <c r="K88" s="9">
        <f>IF(Raw!$G88&gt;$C$8,IF(Raw!$Q88&gt;$C$8,IF(Raw!$N88&gt;$C$9,IF(Raw!$N88&lt;$A$9,IF(Raw!$X88&gt;$C$9,IF(Raw!$X88&lt;$A$9,Raw!R88,-999),-999),-999),-999),-999),-999)</f>
        <v>4.4415999999999997E-2</v>
      </c>
      <c r="L88" s="9">
        <f>IF(Raw!$G88&gt;$C$8,IF(Raw!$Q88&gt;$C$8,IF(Raw!$N88&gt;$C$9,IF(Raw!$N88&lt;$A$9,IF(Raw!$X88&gt;$C$9,IF(Raw!$X88&lt;$A$9,Raw!S88,-999),-999),-999),-999),-999),-999)</f>
        <v>7.3144000000000001E-2</v>
      </c>
      <c r="M88" s="9">
        <f>Raw!Q88</f>
        <v>0.90522999999999998</v>
      </c>
      <c r="N88" s="9">
        <f>IF(Raw!$G88&gt;$C$8,IF(Raw!$Q88&gt;$C$8,IF(Raw!$N88&gt;$C$9,IF(Raw!$N88&lt;$A$9,IF(Raw!$X88&gt;$C$9,IF(Raw!$X88&lt;$A$9,Raw!V88,-999),-999),-999),-999),-999),-999)</f>
        <v>500.9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1291</v>
      </c>
      <c r="R88" s="9">
        <f t="shared" si="20"/>
        <v>3.0934000000000003E-2</v>
      </c>
      <c r="S88" s="9">
        <f t="shared" si="21"/>
        <v>0.4376750898440816</v>
      </c>
      <c r="T88" s="9">
        <f t="shared" si="22"/>
        <v>2.8728000000000004E-2</v>
      </c>
      <c r="U88" s="9">
        <f t="shared" si="23"/>
        <v>0.39275948813299799</v>
      </c>
      <c r="V88" s="15">
        <f t="shared" si="16"/>
        <v>0</v>
      </c>
      <c r="X88" s="11">
        <f t="shared" si="24"/>
        <v>0</v>
      </c>
      <c r="Y88" s="11">
        <f t="shared" si="25"/>
        <v>5.3839999999999992E-18</v>
      </c>
      <c r="Z88" s="11">
        <f t="shared" si="26"/>
        <v>1.096E-3</v>
      </c>
      <c r="AA88" s="16">
        <f t="shared" si="27"/>
        <v>0</v>
      </c>
      <c r="AB88" s="9">
        <f t="shared" si="17"/>
        <v>4.4415999999999997E-2</v>
      </c>
      <c r="AC88" s="9">
        <f t="shared" si="18"/>
        <v>1</v>
      </c>
      <c r="AD88" s="15">
        <f t="shared" si="19"/>
        <v>0</v>
      </c>
      <c r="AE88" s="3">
        <f t="shared" si="28"/>
        <v>648.23359999999968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0.17276620370370369</v>
      </c>
      <c r="C89" s="15">
        <f>Raw!C89</f>
        <v>40.799999999999997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3.8497999999999998E-2</v>
      </c>
      <c r="F89" s="9">
        <f>IF(Raw!$G89&gt;$C$8,IF(Raw!$Q89&gt;$C$8,IF(Raw!$N89&gt;$C$9,IF(Raw!$N89&lt;$A$9,IF(Raw!$X89&gt;$C$9,IF(Raw!$X89&lt;$A$9,Raw!I89,-999),-999),-999),-999),-999),-999)</f>
        <v>7.0763999999999994E-2</v>
      </c>
      <c r="G89" s="9">
        <f>Raw!G89</f>
        <v>0.91622599999999998</v>
      </c>
      <c r="H89" s="9">
        <f>IF(Raw!$G89&gt;$C$8,IF(Raw!$Q89&gt;$C$8,IF(Raw!$N89&gt;$C$9,IF(Raw!$N89&lt;$A$9,IF(Raw!$X89&gt;$C$9,IF(Raw!$X89&lt;$A$9,Raw!L89,-999),-999),-999),-999),-999),-999)</f>
        <v>638.70000000000005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3503</v>
      </c>
      <c r="K89" s="9">
        <f>IF(Raw!$G89&gt;$C$8,IF(Raw!$Q89&gt;$C$8,IF(Raw!$N89&gt;$C$9,IF(Raw!$N89&lt;$A$9,IF(Raw!$X89&gt;$C$9,IF(Raw!$X89&lt;$A$9,Raw!R89,-999),-999),-999),-999),-999),-999)</f>
        <v>4.2977000000000001E-2</v>
      </c>
      <c r="L89" s="9">
        <f>IF(Raw!$G89&gt;$C$8,IF(Raw!$Q89&gt;$C$8,IF(Raw!$N89&gt;$C$9,IF(Raw!$N89&lt;$A$9,IF(Raw!$X89&gt;$C$9,IF(Raw!$X89&lt;$A$9,Raw!S89,-999),-999),-999),-999),-999),-999)</f>
        <v>7.0885000000000004E-2</v>
      </c>
      <c r="M89" s="9">
        <f>Raw!Q89</f>
        <v>0.88180400000000003</v>
      </c>
      <c r="N89" s="9">
        <f>IF(Raw!$G89&gt;$C$8,IF(Raw!$Q89&gt;$C$8,IF(Raw!$N89&gt;$C$9,IF(Raw!$N89&lt;$A$9,IF(Raw!$X89&gt;$C$9,IF(Raw!$X89&lt;$A$9,Raw!V89,-999),-999),-999),-999),-999),-999)</f>
        <v>551.6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763</v>
      </c>
      <c r="R89" s="9">
        <f t="shared" si="20"/>
        <v>3.2265999999999996E-2</v>
      </c>
      <c r="S89" s="9">
        <f t="shared" si="21"/>
        <v>0.45596631055338871</v>
      </c>
      <c r="T89" s="9">
        <f t="shared" si="22"/>
        <v>2.7908000000000002E-2</v>
      </c>
      <c r="U89" s="9">
        <f t="shared" si="23"/>
        <v>0.39370811878394585</v>
      </c>
      <c r="V89" s="15">
        <f t="shared" si="16"/>
        <v>0</v>
      </c>
      <c r="X89" s="11">
        <f t="shared" si="24"/>
        <v>0</v>
      </c>
      <c r="Y89" s="11">
        <f t="shared" si="25"/>
        <v>6.387E-18</v>
      </c>
      <c r="Z89" s="11">
        <f t="shared" si="26"/>
        <v>3.503E-3</v>
      </c>
      <c r="AA89" s="16">
        <f t="shared" si="27"/>
        <v>0</v>
      </c>
      <c r="AB89" s="9">
        <f t="shared" si="17"/>
        <v>4.2977000000000001E-2</v>
      </c>
      <c r="AC89" s="9">
        <f t="shared" si="18"/>
        <v>1</v>
      </c>
      <c r="AD89" s="15">
        <f t="shared" si="19"/>
        <v>0</v>
      </c>
      <c r="AE89" s="3">
        <f t="shared" si="28"/>
        <v>768.99479999999983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0.17282407407407407</v>
      </c>
      <c r="C90" s="15">
        <f>Raw!C90</f>
        <v>42.4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3.9608999999999998E-2</v>
      </c>
      <c r="F90" s="9">
        <f>IF(Raw!$G90&gt;$C$8,IF(Raw!$Q90&gt;$C$8,IF(Raw!$N90&gt;$C$9,IF(Raw!$N90&lt;$A$9,IF(Raw!$X90&gt;$C$9,IF(Raw!$X90&lt;$A$9,Raw!I90,-999),-999),-999),-999),-999),-999)</f>
        <v>7.3705999999999994E-2</v>
      </c>
      <c r="G90" s="9">
        <f>Raw!G90</f>
        <v>0.91250799999999999</v>
      </c>
      <c r="H90" s="9">
        <f>IF(Raw!$G90&gt;$C$8,IF(Raw!$Q90&gt;$C$8,IF(Raw!$N90&gt;$C$9,IF(Raw!$N90&lt;$A$9,IF(Raw!$X90&gt;$C$9,IF(Raw!$X90&lt;$A$9,Raw!L90,-999),-999),-999),-999),-999),-999)</f>
        <v>620.5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1597</v>
      </c>
      <c r="K90" s="9">
        <f>IF(Raw!$G90&gt;$C$8,IF(Raw!$Q90&gt;$C$8,IF(Raw!$N90&gt;$C$9,IF(Raw!$N90&lt;$A$9,IF(Raw!$X90&gt;$C$9,IF(Raw!$X90&lt;$A$9,Raw!R90,-999),-999),-999),-999),-999),-999)</f>
        <v>4.2777999999999997E-2</v>
      </c>
      <c r="L90" s="9">
        <f>IF(Raw!$G90&gt;$C$8,IF(Raw!$Q90&gt;$C$8,IF(Raw!$N90&gt;$C$9,IF(Raw!$N90&lt;$A$9,IF(Raw!$X90&gt;$C$9,IF(Raw!$X90&lt;$A$9,Raw!S90,-999),-999),-999),-999),-999),-999)</f>
        <v>7.2260000000000005E-2</v>
      </c>
      <c r="M90" s="9">
        <f>Raw!Q90</f>
        <v>0.908192</v>
      </c>
      <c r="N90" s="9">
        <f>IF(Raw!$G90&gt;$C$8,IF(Raw!$Q90&gt;$C$8,IF(Raw!$N90&gt;$C$9,IF(Raw!$N90&lt;$A$9,IF(Raw!$X90&gt;$C$9,IF(Raw!$X90&lt;$A$9,Raw!V90,-999),-999),-999),-999),-999),-999)</f>
        <v>577.9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947</v>
      </c>
      <c r="R90" s="9">
        <f t="shared" si="20"/>
        <v>3.4096999999999995E-2</v>
      </c>
      <c r="S90" s="9">
        <f t="shared" si="21"/>
        <v>0.46260820014652809</v>
      </c>
      <c r="T90" s="9">
        <f t="shared" si="22"/>
        <v>2.9482000000000008E-2</v>
      </c>
      <c r="U90" s="9">
        <f t="shared" si="23"/>
        <v>0.40799889288679775</v>
      </c>
      <c r="V90" s="15">
        <f t="shared" si="16"/>
        <v>0</v>
      </c>
      <c r="X90" s="11">
        <f t="shared" si="24"/>
        <v>0</v>
      </c>
      <c r="Y90" s="11">
        <f t="shared" si="25"/>
        <v>6.2049999999999997E-18</v>
      </c>
      <c r="Z90" s="11">
        <f t="shared" si="26"/>
        <v>1.5969999999999999E-3</v>
      </c>
      <c r="AA90" s="16">
        <f t="shared" si="27"/>
        <v>0</v>
      </c>
      <c r="AB90" s="9">
        <f t="shared" si="17"/>
        <v>4.2777999999999997E-2</v>
      </c>
      <c r="AC90" s="9">
        <f t="shared" si="18"/>
        <v>1</v>
      </c>
      <c r="AD90" s="15">
        <f t="shared" si="19"/>
        <v>0</v>
      </c>
      <c r="AE90" s="3">
        <f t="shared" si="28"/>
        <v>747.08199999999977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0.17288194444444446</v>
      </c>
      <c r="C91" s="15">
        <f>Raw!C91</f>
        <v>43.2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3.9225999999999997E-2</v>
      </c>
      <c r="F91" s="9">
        <f>IF(Raw!$G91&gt;$C$8,IF(Raw!$Q91&gt;$C$8,IF(Raw!$N91&gt;$C$9,IF(Raw!$N91&lt;$A$9,IF(Raw!$X91&gt;$C$9,IF(Raw!$X91&lt;$A$9,Raw!I91,-999),-999),-999),-999),-999),-999)</f>
        <v>7.0470000000000005E-2</v>
      </c>
      <c r="G91" s="9">
        <f>Raw!G91</f>
        <v>0.90162100000000001</v>
      </c>
      <c r="H91" s="9">
        <f>IF(Raw!$G91&gt;$C$8,IF(Raw!$Q91&gt;$C$8,IF(Raw!$N91&gt;$C$9,IF(Raw!$N91&lt;$A$9,IF(Raw!$X91&gt;$C$9,IF(Raw!$X91&lt;$A$9,Raw!L91,-999),-999),-999),-999),-999),-999)</f>
        <v>633.6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1345</v>
      </c>
      <c r="K91" s="9">
        <f>IF(Raw!$G91&gt;$C$8,IF(Raw!$Q91&gt;$C$8,IF(Raw!$N91&gt;$C$9,IF(Raw!$N91&lt;$A$9,IF(Raw!$X91&gt;$C$9,IF(Raw!$X91&lt;$A$9,Raw!R91,-999),-999),-999),-999),-999),-999)</f>
        <v>4.2979999999999997E-2</v>
      </c>
      <c r="L91" s="9">
        <f>IF(Raw!$G91&gt;$C$8,IF(Raw!$Q91&gt;$C$8,IF(Raw!$N91&gt;$C$9,IF(Raw!$N91&lt;$A$9,IF(Raw!$X91&gt;$C$9,IF(Raw!$X91&lt;$A$9,Raw!S91,-999),-999),-999),-999),-999),-999)</f>
        <v>7.6689999999999994E-2</v>
      </c>
      <c r="M91" s="9">
        <f>Raw!Q91</f>
        <v>0.87167099999999997</v>
      </c>
      <c r="N91" s="9">
        <f>IF(Raw!$G91&gt;$C$8,IF(Raw!$Q91&gt;$C$8,IF(Raw!$N91&gt;$C$9,IF(Raw!$N91&lt;$A$9,IF(Raw!$X91&gt;$C$9,IF(Raw!$X91&lt;$A$9,Raw!V91,-999),-999),-999),-999),-999),-999)</f>
        <v>612.29999999999995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1254</v>
      </c>
      <c r="R91" s="9">
        <f t="shared" si="20"/>
        <v>3.1244000000000008E-2</v>
      </c>
      <c r="S91" s="9">
        <f t="shared" si="21"/>
        <v>0.44336597133532007</v>
      </c>
      <c r="T91" s="9">
        <f t="shared" si="22"/>
        <v>3.3709999999999997E-2</v>
      </c>
      <c r="U91" s="9">
        <f t="shared" si="23"/>
        <v>0.43956187247359496</v>
      </c>
      <c r="V91" s="15">
        <f t="shared" si="16"/>
        <v>0</v>
      </c>
      <c r="X91" s="11">
        <f t="shared" si="24"/>
        <v>0</v>
      </c>
      <c r="Y91" s="11">
        <f t="shared" si="25"/>
        <v>6.336E-18</v>
      </c>
      <c r="Z91" s="11">
        <f t="shared" si="26"/>
        <v>1.3449999999999998E-3</v>
      </c>
      <c r="AA91" s="16">
        <f t="shared" si="27"/>
        <v>0</v>
      </c>
      <c r="AB91" s="9">
        <f t="shared" si="17"/>
        <v>4.2979999999999997E-2</v>
      </c>
      <c r="AC91" s="9">
        <f t="shared" si="18"/>
        <v>1</v>
      </c>
      <c r="AD91" s="15">
        <f t="shared" si="19"/>
        <v>0</v>
      </c>
      <c r="AE91" s="3">
        <f t="shared" si="28"/>
        <v>762.85439999999983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0.17292824074074076</v>
      </c>
      <c r="C92" s="15">
        <f>Raw!C92</f>
        <v>43.2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3.9799000000000001E-2</v>
      </c>
      <c r="F92" s="9">
        <f>IF(Raw!$G92&gt;$C$8,IF(Raw!$Q92&gt;$C$8,IF(Raw!$N92&gt;$C$9,IF(Raw!$N92&lt;$A$9,IF(Raw!$X92&gt;$C$9,IF(Raw!$X92&lt;$A$9,Raw!I92,-999),-999),-999),-999),-999),-999)</f>
        <v>6.8974999999999995E-2</v>
      </c>
      <c r="G92" s="9">
        <f>Raw!G92</f>
        <v>0.90643300000000004</v>
      </c>
      <c r="H92" s="9">
        <f>IF(Raw!$G92&gt;$C$8,IF(Raw!$Q92&gt;$C$8,IF(Raw!$N92&gt;$C$9,IF(Raw!$N92&lt;$A$9,IF(Raw!$X92&gt;$C$9,IF(Raw!$X92&lt;$A$9,Raw!L92,-999),-999),-999),-999),-999),-999)</f>
        <v>612.29999999999995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1999</v>
      </c>
      <c r="K92" s="9">
        <f>IF(Raw!$G92&gt;$C$8,IF(Raw!$Q92&gt;$C$8,IF(Raw!$N92&gt;$C$9,IF(Raw!$N92&lt;$A$9,IF(Raw!$X92&gt;$C$9,IF(Raw!$X92&lt;$A$9,Raw!R92,-999),-999),-999),-999),-999),-999)</f>
        <v>3.9853E-2</v>
      </c>
      <c r="L92" s="9">
        <f>IF(Raw!$G92&gt;$C$8,IF(Raw!$Q92&gt;$C$8,IF(Raw!$N92&gt;$C$9,IF(Raw!$N92&lt;$A$9,IF(Raw!$X92&gt;$C$9,IF(Raw!$X92&lt;$A$9,Raw!S92,-999),-999),-999),-999),-999),-999)</f>
        <v>6.9972999999999994E-2</v>
      </c>
      <c r="M92" s="9">
        <f>Raw!Q92</f>
        <v>0.90466100000000005</v>
      </c>
      <c r="N92" s="9">
        <f>IF(Raw!$G92&gt;$C$8,IF(Raw!$Q92&gt;$C$8,IF(Raw!$N92&gt;$C$9,IF(Raw!$N92&lt;$A$9,IF(Raw!$X92&gt;$C$9,IF(Raw!$X92&lt;$A$9,Raw!V92,-999),-999),-999),-999),-999),-999)</f>
        <v>594.20000000000005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1365</v>
      </c>
      <c r="R92" s="9">
        <f t="shared" si="20"/>
        <v>2.9175999999999994E-2</v>
      </c>
      <c r="S92" s="9">
        <f t="shared" si="21"/>
        <v>0.4229938383472272</v>
      </c>
      <c r="T92" s="9">
        <f t="shared" si="22"/>
        <v>3.0119999999999994E-2</v>
      </c>
      <c r="U92" s="9">
        <f t="shared" si="23"/>
        <v>0.43045174567333111</v>
      </c>
      <c r="V92" s="15">
        <f t="shared" si="16"/>
        <v>0</v>
      </c>
      <c r="X92" s="11">
        <f t="shared" si="24"/>
        <v>0</v>
      </c>
      <c r="Y92" s="11">
        <f t="shared" si="25"/>
        <v>6.1229999999999989E-18</v>
      </c>
      <c r="Z92" s="11">
        <f t="shared" si="26"/>
        <v>1.9989999999999999E-3</v>
      </c>
      <c r="AA92" s="16">
        <f t="shared" si="27"/>
        <v>0</v>
      </c>
      <c r="AB92" s="9">
        <f t="shared" si="17"/>
        <v>3.9853E-2</v>
      </c>
      <c r="AC92" s="9">
        <f t="shared" si="18"/>
        <v>1</v>
      </c>
      <c r="AD92" s="15">
        <f t="shared" si="19"/>
        <v>0</v>
      </c>
      <c r="AE92" s="3">
        <f t="shared" si="28"/>
        <v>737.20919999999967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0.17298611111111109</v>
      </c>
      <c r="C93" s="15">
        <f>Raw!C93</f>
        <v>45.9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3.7402999999999999E-2</v>
      </c>
      <c r="F93" s="9">
        <f>IF(Raw!$G93&gt;$C$8,IF(Raw!$Q93&gt;$C$8,IF(Raw!$N93&gt;$C$9,IF(Raw!$N93&lt;$A$9,IF(Raw!$X93&gt;$C$9,IF(Raw!$X93&lt;$A$9,Raw!I93,-999),-999),-999),-999),-999),-999)</f>
        <v>6.8626999999999994E-2</v>
      </c>
      <c r="G93" s="9">
        <f>Raw!G93</f>
        <v>0.861344</v>
      </c>
      <c r="H93" s="9">
        <f>IF(Raw!$G93&gt;$C$8,IF(Raw!$Q93&gt;$C$8,IF(Raw!$N93&gt;$C$9,IF(Raw!$N93&lt;$A$9,IF(Raw!$X93&gt;$C$9,IF(Raw!$X93&lt;$A$9,Raw!L93,-999),-999),-999),-999),-999),-999)</f>
        <v>628.6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1185</v>
      </c>
      <c r="K93" s="9">
        <f>IF(Raw!$G93&gt;$C$8,IF(Raw!$Q93&gt;$C$8,IF(Raw!$N93&gt;$C$9,IF(Raw!$N93&lt;$A$9,IF(Raw!$X93&gt;$C$9,IF(Raw!$X93&lt;$A$9,Raw!R93,-999),-999),-999),-999),-999),-999)</f>
        <v>4.1678E-2</v>
      </c>
      <c r="L93" s="9">
        <f>IF(Raw!$G93&gt;$C$8,IF(Raw!$Q93&gt;$C$8,IF(Raw!$N93&gt;$C$9,IF(Raw!$N93&lt;$A$9,IF(Raw!$X93&gt;$C$9,IF(Raw!$X93&lt;$A$9,Raw!S93,-999),-999),-999),-999),-999),-999)</f>
        <v>7.1397000000000002E-2</v>
      </c>
      <c r="M93" s="9">
        <f>Raw!Q93</f>
        <v>0.88348499999999996</v>
      </c>
      <c r="N93" s="9">
        <f>IF(Raw!$G93&gt;$C$8,IF(Raw!$Q93&gt;$C$8,IF(Raw!$N93&gt;$C$9,IF(Raw!$N93&lt;$A$9,IF(Raw!$X93&gt;$C$9,IF(Raw!$X93&lt;$A$9,Raw!V93,-999),-999),-999),-999),-999),-999)</f>
        <v>504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1632</v>
      </c>
      <c r="R93" s="9">
        <f t="shared" si="20"/>
        <v>3.1223999999999995E-2</v>
      </c>
      <c r="S93" s="9">
        <f t="shared" si="21"/>
        <v>0.45498127559123958</v>
      </c>
      <c r="T93" s="9">
        <f t="shared" si="22"/>
        <v>2.9719000000000002E-2</v>
      </c>
      <c r="U93" s="9">
        <f t="shared" si="23"/>
        <v>0.41624998249226158</v>
      </c>
      <c r="V93" s="15">
        <f t="shared" si="16"/>
        <v>0</v>
      </c>
      <c r="X93" s="11">
        <f t="shared" si="24"/>
        <v>0</v>
      </c>
      <c r="Y93" s="11">
        <f t="shared" si="25"/>
        <v>6.2859999999999995E-18</v>
      </c>
      <c r="Z93" s="11">
        <f t="shared" si="26"/>
        <v>1.1849999999999999E-3</v>
      </c>
      <c r="AA93" s="16">
        <f t="shared" si="27"/>
        <v>0</v>
      </c>
      <c r="AB93" s="9">
        <f t="shared" si="17"/>
        <v>4.1678E-2</v>
      </c>
      <c r="AC93" s="9">
        <f t="shared" si="18"/>
        <v>1</v>
      </c>
      <c r="AD93" s="15">
        <f t="shared" si="19"/>
        <v>0</v>
      </c>
      <c r="AE93" s="3">
        <f t="shared" si="28"/>
        <v>756.83439999999973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0.17304398148148148</v>
      </c>
      <c r="C94" s="15">
        <f>Raw!C94</f>
        <v>44.6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3.9352999999999999E-2</v>
      </c>
      <c r="F94" s="9">
        <f>IF(Raw!$G94&gt;$C$8,IF(Raw!$Q94&gt;$C$8,IF(Raw!$N94&gt;$C$9,IF(Raw!$N94&lt;$A$9,IF(Raw!$X94&gt;$C$9,IF(Raw!$X94&lt;$A$9,Raw!I94,-999),-999),-999),-999),-999),-999)</f>
        <v>6.5835000000000005E-2</v>
      </c>
      <c r="G94" s="9">
        <f>Raw!G94</f>
        <v>0.84442799999999996</v>
      </c>
      <c r="H94" s="9">
        <f>IF(Raw!$G94&gt;$C$8,IF(Raw!$Q94&gt;$C$8,IF(Raw!$N94&gt;$C$9,IF(Raw!$N94&lt;$A$9,IF(Raw!$X94&gt;$C$9,IF(Raw!$X94&lt;$A$9,Raw!L94,-999),-999),-999),-999),-999),-999)</f>
        <v>607.29999999999995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1452</v>
      </c>
      <c r="K94" s="9">
        <f>IF(Raw!$G94&gt;$C$8,IF(Raw!$Q94&gt;$C$8,IF(Raw!$N94&gt;$C$9,IF(Raw!$N94&lt;$A$9,IF(Raw!$X94&gt;$C$9,IF(Raw!$X94&lt;$A$9,Raw!R94,-999),-999),-999),-999),-999),-999)</f>
        <v>4.0259000000000003E-2</v>
      </c>
      <c r="L94" s="9">
        <f>IF(Raw!$G94&gt;$C$8,IF(Raw!$Q94&gt;$C$8,IF(Raw!$N94&gt;$C$9,IF(Raw!$N94&lt;$A$9,IF(Raw!$X94&gt;$C$9,IF(Raw!$X94&lt;$A$9,Raw!S94,-999),-999),-999),-999),-999),-999)</f>
        <v>6.6670999999999994E-2</v>
      </c>
      <c r="M94" s="9">
        <f>Raw!Q94</f>
        <v>0.86859600000000003</v>
      </c>
      <c r="N94" s="9">
        <f>IF(Raw!$G94&gt;$C$8,IF(Raw!$Q94&gt;$C$8,IF(Raw!$N94&gt;$C$9,IF(Raw!$N94&lt;$A$9,IF(Raw!$X94&gt;$C$9,IF(Raw!$X94&lt;$A$9,Raw!V94,-999),-999),-999),-999),-999),-999)</f>
        <v>615.4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1262</v>
      </c>
      <c r="R94" s="9">
        <f t="shared" si="20"/>
        <v>2.6482000000000006E-2</v>
      </c>
      <c r="S94" s="9">
        <f t="shared" si="21"/>
        <v>0.40224804435330758</v>
      </c>
      <c r="T94" s="9">
        <f t="shared" si="22"/>
        <v>2.6411999999999991E-2</v>
      </c>
      <c r="U94" s="9">
        <f t="shared" si="23"/>
        <v>0.39615424997375159</v>
      </c>
      <c r="V94" s="15">
        <f t="shared" si="16"/>
        <v>0</v>
      </c>
      <c r="X94" s="11">
        <f t="shared" si="24"/>
        <v>0</v>
      </c>
      <c r="Y94" s="11">
        <f t="shared" si="25"/>
        <v>6.0729999999999992E-18</v>
      </c>
      <c r="Z94" s="11">
        <f t="shared" si="26"/>
        <v>1.4519999999999999E-3</v>
      </c>
      <c r="AA94" s="16">
        <f t="shared" si="27"/>
        <v>0</v>
      </c>
      <c r="AB94" s="9">
        <f t="shared" si="17"/>
        <v>4.0259000000000003E-2</v>
      </c>
      <c r="AC94" s="9">
        <f t="shared" si="18"/>
        <v>1</v>
      </c>
      <c r="AD94" s="15">
        <f t="shared" si="19"/>
        <v>0</v>
      </c>
      <c r="AE94" s="3">
        <f t="shared" si="28"/>
        <v>731.18919999999969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0.17310185185185187</v>
      </c>
      <c r="C95" s="15">
        <f>Raw!C95</f>
        <v>47.9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3.9204000000000003E-2</v>
      </c>
      <c r="F95" s="9">
        <f>IF(Raw!$G95&gt;$C$8,IF(Raw!$Q95&gt;$C$8,IF(Raw!$N95&gt;$C$9,IF(Raw!$N95&lt;$A$9,IF(Raw!$X95&gt;$C$9,IF(Raw!$X95&lt;$A$9,Raw!I95,-999),-999),-999),-999),-999),-999)</f>
        <v>6.6525000000000001E-2</v>
      </c>
      <c r="G95" s="9">
        <f>Raw!G95</f>
        <v>0.895235</v>
      </c>
      <c r="H95" s="9">
        <f>IF(Raw!$G95&gt;$C$8,IF(Raw!$Q95&gt;$C$8,IF(Raw!$N95&gt;$C$9,IF(Raw!$N95&lt;$A$9,IF(Raw!$X95&gt;$C$9,IF(Raw!$X95&lt;$A$9,Raw!L95,-999),-999),-999),-999),-999),-999)</f>
        <v>586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981</v>
      </c>
      <c r="K95" s="9">
        <f>IF(Raw!$G95&gt;$C$8,IF(Raw!$Q95&gt;$C$8,IF(Raw!$N95&gt;$C$9,IF(Raw!$N95&lt;$A$9,IF(Raw!$X95&gt;$C$9,IF(Raw!$X95&lt;$A$9,Raw!R95,-999),-999),-999),-999),-999),-999)</f>
        <v>3.9400999999999999E-2</v>
      </c>
      <c r="L95" s="9">
        <f>IF(Raw!$G95&gt;$C$8,IF(Raw!$Q95&gt;$C$8,IF(Raw!$N95&gt;$C$9,IF(Raw!$N95&lt;$A$9,IF(Raw!$X95&gt;$C$9,IF(Raw!$X95&lt;$A$9,Raw!S95,-999),-999),-999),-999),-999),-999)</f>
        <v>6.6997000000000001E-2</v>
      </c>
      <c r="M95" s="9">
        <f>Raw!Q95</f>
        <v>0.86507400000000001</v>
      </c>
      <c r="N95" s="9">
        <f>IF(Raw!$G95&gt;$C$8,IF(Raw!$Q95&gt;$C$8,IF(Raw!$N95&gt;$C$9,IF(Raw!$N95&lt;$A$9,IF(Raw!$X95&gt;$C$9,IF(Raw!$X95&lt;$A$9,Raw!V95,-999),-999),-999),-999),-999),-999)</f>
        <v>715.7</v>
      </c>
      <c r="O95" s="9">
        <f>IF(Raw!$G95&gt;$C$8,IF(Raw!$Q95&gt;$C$8,IF(Raw!$N95&gt;$C$9,IF(Raw!$N95&lt;$A$9,IF(Raw!$X95&gt;$C$9,IF(Raw!$X95&lt;$A$9,Raw!W95,-999),-999),-999),-999),-999),-999)</f>
        <v>0.32403599999999999</v>
      </c>
      <c r="P95" s="9">
        <f>IF(Raw!$G95&gt;$C$8,IF(Raw!$Q95&gt;$C$8,IF(Raw!$N95&gt;$C$9,IF(Raw!$N95&lt;$A$9,IF(Raw!$X95&gt;$C$9,IF(Raw!$X95&lt;$A$9,Raw!X95,-999),-999),-999),-999),-999),-999)</f>
        <v>1510</v>
      </c>
      <c r="R95" s="9">
        <f t="shared" si="20"/>
        <v>2.7320999999999998E-2</v>
      </c>
      <c r="S95" s="9">
        <f t="shared" si="21"/>
        <v>0.41068771138669669</v>
      </c>
      <c r="T95" s="9">
        <f t="shared" si="22"/>
        <v>2.7596000000000002E-2</v>
      </c>
      <c r="U95" s="9">
        <f t="shared" si="23"/>
        <v>0.41189904025553387</v>
      </c>
      <c r="V95" s="15">
        <f t="shared" si="16"/>
        <v>0</v>
      </c>
      <c r="X95" s="11">
        <f t="shared" si="24"/>
        <v>0</v>
      </c>
      <c r="Y95" s="11">
        <f t="shared" si="25"/>
        <v>5.8599999999999996E-18</v>
      </c>
      <c r="Z95" s="11">
        <f t="shared" si="26"/>
        <v>9.8099999999999988E-4</v>
      </c>
      <c r="AA95" s="16">
        <f t="shared" si="27"/>
        <v>0</v>
      </c>
      <c r="AB95" s="9">
        <f t="shared" si="17"/>
        <v>3.9400999999999999E-2</v>
      </c>
      <c r="AC95" s="9">
        <f t="shared" si="18"/>
        <v>1</v>
      </c>
      <c r="AD95" s="15">
        <f t="shared" si="19"/>
        <v>0</v>
      </c>
      <c r="AE95" s="3">
        <f t="shared" si="28"/>
        <v>705.54399999999976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0.17315972222222223</v>
      </c>
      <c r="C96" s="15">
        <f>Raw!C96</f>
        <v>47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4.0277E-2</v>
      </c>
      <c r="F96" s="9">
        <f>IF(Raw!$G96&gt;$C$8,IF(Raw!$Q96&gt;$C$8,IF(Raw!$N96&gt;$C$9,IF(Raw!$N96&lt;$A$9,IF(Raw!$X96&gt;$C$9,IF(Raw!$X96&lt;$A$9,Raw!I96,-999),-999),-999),-999),-999),-999)</f>
        <v>6.5938999999999998E-2</v>
      </c>
      <c r="G96" s="9">
        <f>Raw!G96</f>
        <v>0.90391999999999995</v>
      </c>
      <c r="H96" s="9">
        <f>IF(Raw!$G96&gt;$C$8,IF(Raw!$Q96&gt;$C$8,IF(Raw!$N96&gt;$C$9,IF(Raw!$N96&lt;$A$9,IF(Raw!$X96&gt;$C$9,IF(Raw!$X96&lt;$A$9,Raw!L96,-999),-999),-999),-999),-999),-999)</f>
        <v>509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1830</v>
      </c>
      <c r="K96" s="9">
        <f>IF(Raw!$G96&gt;$C$8,IF(Raw!$Q96&gt;$C$8,IF(Raw!$N96&gt;$C$9,IF(Raw!$N96&lt;$A$9,IF(Raw!$X96&gt;$C$9,IF(Raw!$X96&lt;$A$9,Raw!R96,-999),-999),-999),-999),-999),-999)</f>
        <v>3.7836000000000002E-2</v>
      </c>
      <c r="L96" s="9">
        <f>IF(Raw!$G96&gt;$C$8,IF(Raw!$Q96&gt;$C$8,IF(Raw!$N96&gt;$C$9,IF(Raw!$N96&lt;$A$9,IF(Raw!$X96&gt;$C$9,IF(Raw!$X96&lt;$A$9,Raw!S96,-999),-999),-999),-999),-999),-999)</f>
        <v>6.5435999999999994E-2</v>
      </c>
      <c r="M96" s="9">
        <f>Raw!Q96</f>
        <v>0.88306499999999999</v>
      </c>
      <c r="N96" s="9">
        <f>IF(Raw!$G96&gt;$C$8,IF(Raw!$Q96&gt;$C$8,IF(Raw!$N96&gt;$C$9,IF(Raw!$N96&lt;$A$9,IF(Raw!$X96&gt;$C$9,IF(Raw!$X96&lt;$A$9,Raw!V96,-999),-999),-999),-999),-999),-999)</f>
        <v>577.9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1077</v>
      </c>
      <c r="R96" s="9">
        <f t="shared" si="20"/>
        <v>2.5661999999999997E-2</v>
      </c>
      <c r="S96" s="9">
        <f t="shared" si="21"/>
        <v>0.38917787652224023</v>
      </c>
      <c r="T96" s="9">
        <f t="shared" si="22"/>
        <v>2.7599999999999993E-2</v>
      </c>
      <c r="U96" s="9">
        <f t="shared" si="23"/>
        <v>0.42178617274894548</v>
      </c>
      <c r="V96" s="15">
        <f t="shared" si="16"/>
        <v>0</v>
      </c>
      <c r="X96" s="11">
        <f t="shared" si="24"/>
        <v>0</v>
      </c>
      <c r="Y96" s="11">
        <f t="shared" si="25"/>
        <v>5.0899999999999999E-18</v>
      </c>
      <c r="Z96" s="11">
        <f t="shared" si="26"/>
        <v>1.8299999999999998E-3</v>
      </c>
      <c r="AA96" s="16">
        <f t="shared" si="27"/>
        <v>0</v>
      </c>
      <c r="AB96" s="9">
        <f t="shared" si="17"/>
        <v>3.7836000000000002E-2</v>
      </c>
      <c r="AC96" s="9">
        <f t="shared" si="18"/>
        <v>1</v>
      </c>
      <c r="AD96" s="15">
        <f t="shared" si="19"/>
        <v>0</v>
      </c>
      <c r="AE96" s="3">
        <f t="shared" si="28"/>
        <v>612.83599999999979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0.1732060185185185</v>
      </c>
      <c r="C97" s="15">
        <f>Raw!C97</f>
        <v>48.8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0.85470999999999997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0.89247100000000001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0.17326388888888888</v>
      </c>
      <c r="C98" s="15">
        <f>Raw!C98</f>
        <v>50.3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3.8129000000000003E-2</v>
      </c>
      <c r="F98" s="9">
        <f>IF(Raw!$G98&gt;$C$8,IF(Raw!$Q98&gt;$C$8,IF(Raw!$N98&gt;$C$9,IF(Raw!$N98&lt;$A$9,IF(Raw!$X98&gt;$C$9,IF(Raw!$X98&lt;$A$9,Raw!I98,-999),-999),-999),-999),-999),-999)</f>
        <v>6.8736000000000005E-2</v>
      </c>
      <c r="G98" s="9">
        <f>Raw!G98</f>
        <v>0.91763700000000004</v>
      </c>
      <c r="H98" s="9">
        <f>IF(Raw!$G98&gt;$C$8,IF(Raw!$Q98&gt;$C$8,IF(Raw!$N98&gt;$C$9,IF(Raw!$N98&lt;$A$9,IF(Raw!$X98&gt;$C$9,IF(Raw!$X98&lt;$A$9,Raw!L98,-999),-999),-999),-999),-999),-999)</f>
        <v>615.4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1492</v>
      </c>
      <c r="K98" s="9">
        <f>IF(Raw!$G98&gt;$C$8,IF(Raw!$Q98&gt;$C$8,IF(Raw!$N98&gt;$C$9,IF(Raw!$N98&lt;$A$9,IF(Raw!$X98&gt;$C$9,IF(Raw!$X98&lt;$A$9,Raw!R98,-999),-999),-999),-999),-999),-999)</f>
        <v>3.9446000000000002E-2</v>
      </c>
      <c r="L98" s="9">
        <f>IF(Raw!$G98&gt;$C$8,IF(Raw!$Q98&gt;$C$8,IF(Raw!$N98&gt;$C$9,IF(Raw!$N98&lt;$A$9,IF(Raw!$X98&gt;$C$9,IF(Raw!$X98&lt;$A$9,Raw!S98,-999),-999),-999),-999),-999),-999)</f>
        <v>6.6621E-2</v>
      </c>
      <c r="M98" s="9">
        <f>Raw!Q98</f>
        <v>0.91855699999999996</v>
      </c>
      <c r="N98" s="9">
        <f>IF(Raw!$G98&gt;$C$8,IF(Raw!$Q98&gt;$C$8,IF(Raw!$N98&gt;$C$9,IF(Raw!$N98&lt;$A$9,IF(Raw!$X98&gt;$C$9,IF(Raw!$X98&lt;$A$9,Raw!V98,-999),-999),-999),-999),-999),-999)</f>
        <v>599.20000000000005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5217</v>
      </c>
      <c r="R98" s="9">
        <f t="shared" si="20"/>
        <v>3.0607000000000002E-2</v>
      </c>
      <c r="S98" s="9">
        <f t="shared" si="21"/>
        <v>0.44528340316573556</v>
      </c>
      <c r="T98" s="9">
        <f t="shared" si="22"/>
        <v>2.7174999999999998E-2</v>
      </c>
      <c r="U98" s="9">
        <f t="shared" si="23"/>
        <v>0.40790441452394888</v>
      </c>
      <c r="V98" s="15">
        <f t="shared" si="16"/>
        <v>0</v>
      </c>
      <c r="X98" s="11">
        <f t="shared" si="24"/>
        <v>0</v>
      </c>
      <c r="Y98" s="11">
        <f t="shared" si="25"/>
        <v>6.1539999999999998E-18</v>
      </c>
      <c r="Z98" s="11">
        <f t="shared" si="26"/>
        <v>1.4919999999999998E-3</v>
      </c>
      <c r="AA98" s="16">
        <f t="shared" si="27"/>
        <v>0</v>
      </c>
      <c r="AB98" s="9">
        <f t="shared" si="17"/>
        <v>3.9446000000000002E-2</v>
      </c>
      <c r="AC98" s="9">
        <f t="shared" si="18"/>
        <v>1</v>
      </c>
      <c r="AD98" s="15">
        <f t="shared" si="19"/>
        <v>0</v>
      </c>
      <c r="AE98" s="3">
        <f t="shared" si="28"/>
        <v>740.94159999999977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0.17332175925925927</v>
      </c>
      <c r="C99" s="15">
        <f>Raw!C99</f>
        <v>50.4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3.8730000000000001E-2</v>
      </c>
      <c r="F99" s="9">
        <f>IF(Raw!$G99&gt;$C$8,IF(Raw!$Q99&gt;$C$8,IF(Raw!$N99&gt;$C$9,IF(Raw!$N99&lt;$A$9,IF(Raw!$X99&gt;$C$9,IF(Raw!$X99&lt;$A$9,Raw!I99,-999),-999),-999),-999),-999),-999)</f>
        <v>6.5379999999999994E-2</v>
      </c>
      <c r="G99" s="9">
        <f>Raw!G99</f>
        <v>0.86370000000000002</v>
      </c>
      <c r="H99" s="9">
        <f>IF(Raw!$G99&gt;$C$8,IF(Raw!$Q99&gt;$C$8,IF(Raw!$N99&gt;$C$9,IF(Raw!$N99&lt;$A$9,IF(Raw!$X99&gt;$C$9,IF(Raw!$X99&lt;$A$9,Raw!L99,-999),-999),-999),-999),-999),-999)</f>
        <v>564.70000000000005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3452</v>
      </c>
      <c r="K99" s="9">
        <f>IF(Raw!$G99&gt;$C$8,IF(Raw!$Q99&gt;$C$8,IF(Raw!$N99&gt;$C$9,IF(Raw!$N99&lt;$A$9,IF(Raw!$X99&gt;$C$9,IF(Raw!$X99&lt;$A$9,Raw!R99,-999),-999),-999),-999),-999),-999)</f>
        <v>3.7164999999999997E-2</v>
      </c>
      <c r="L99" s="9">
        <f>IF(Raw!$G99&gt;$C$8,IF(Raw!$Q99&gt;$C$8,IF(Raw!$N99&gt;$C$9,IF(Raw!$N99&lt;$A$9,IF(Raw!$X99&gt;$C$9,IF(Raw!$X99&lt;$A$9,Raw!S99,-999),-999),-999),-999),-999),-999)</f>
        <v>6.5501000000000004E-2</v>
      </c>
      <c r="M99" s="9">
        <f>Raw!Q99</f>
        <v>0.85336800000000002</v>
      </c>
      <c r="N99" s="9">
        <f>IF(Raw!$G99&gt;$C$8,IF(Raw!$Q99&gt;$C$8,IF(Raw!$N99&gt;$C$9,IF(Raw!$N99&lt;$A$9,IF(Raw!$X99&gt;$C$9,IF(Raw!$X99&lt;$A$9,Raw!V99,-999),-999),-999),-999),-999),-999)</f>
        <v>612.29999999999995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1098</v>
      </c>
      <c r="R99" s="9">
        <f t="shared" si="20"/>
        <v>2.6649999999999993E-2</v>
      </c>
      <c r="S99" s="9">
        <f t="shared" si="21"/>
        <v>0.4076170082594065</v>
      </c>
      <c r="T99" s="9">
        <f t="shared" si="22"/>
        <v>2.8336000000000007E-2</v>
      </c>
      <c r="U99" s="9">
        <f t="shared" si="23"/>
        <v>0.43260408238042175</v>
      </c>
      <c r="V99" s="15">
        <f t="shared" si="16"/>
        <v>0</v>
      </c>
      <c r="X99" s="11">
        <f t="shared" si="24"/>
        <v>0</v>
      </c>
      <c r="Y99" s="11">
        <f t="shared" si="25"/>
        <v>5.6470000000000001E-18</v>
      </c>
      <c r="Z99" s="11">
        <f t="shared" si="26"/>
        <v>3.4519999999999998E-3</v>
      </c>
      <c r="AA99" s="16">
        <f t="shared" si="27"/>
        <v>0</v>
      </c>
      <c r="AB99" s="9">
        <f t="shared" si="17"/>
        <v>3.7164999999999997E-2</v>
      </c>
      <c r="AC99" s="9">
        <f t="shared" si="18"/>
        <v>1</v>
      </c>
      <c r="AD99" s="15">
        <f t="shared" si="19"/>
        <v>0</v>
      </c>
      <c r="AE99" s="3">
        <f t="shared" si="28"/>
        <v>679.89879999999982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0.17337962962962963</v>
      </c>
      <c r="C100" s="15">
        <f>Raw!C100</f>
        <v>51.7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3.7025000000000002E-2</v>
      </c>
      <c r="F100" s="9">
        <f>IF(Raw!$G100&gt;$C$8,IF(Raw!$Q100&gt;$C$8,IF(Raw!$N100&gt;$C$9,IF(Raw!$N100&lt;$A$9,IF(Raw!$X100&gt;$C$9,IF(Raw!$X100&lt;$A$9,Raw!I100,-999),-999),-999),-999),-999),-999)</f>
        <v>6.2396E-2</v>
      </c>
      <c r="G100" s="9">
        <f>Raw!G100</f>
        <v>0.84090900000000002</v>
      </c>
      <c r="H100" s="9">
        <f>IF(Raw!$G100&gt;$C$8,IF(Raw!$Q100&gt;$C$8,IF(Raw!$N100&gt;$C$9,IF(Raw!$N100&lt;$A$9,IF(Raw!$X100&gt;$C$9,IF(Raw!$X100&lt;$A$9,Raw!L100,-999),-999),-999),-999),-999),-999)</f>
        <v>569.79999999999995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2490</v>
      </c>
      <c r="K100" s="9">
        <f>IF(Raw!$G100&gt;$C$8,IF(Raw!$Q100&gt;$C$8,IF(Raw!$N100&gt;$C$9,IF(Raw!$N100&lt;$A$9,IF(Raw!$X100&gt;$C$9,IF(Raw!$X100&lt;$A$9,Raw!R100,-999),-999),-999),-999),-999),-999)</f>
        <v>3.7689E-2</v>
      </c>
      <c r="L100" s="9">
        <f>IF(Raw!$G100&gt;$C$8,IF(Raw!$Q100&gt;$C$8,IF(Raw!$N100&gt;$C$9,IF(Raw!$N100&lt;$A$9,IF(Raw!$X100&gt;$C$9,IF(Raw!$X100&lt;$A$9,Raw!S100,-999),-999),-999),-999),-999),-999)</f>
        <v>6.5351000000000006E-2</v>
      </c>
      <c r="M100" s="9">
        <f>Raw!Q100</f>
        <v>0.87533799999999995</v>
      </c>
      <c r="N100" s="9">
        <f>IF(Raw!$G100&gt;$C$8,IF(Raw!$Q100&gt;$C$8,IF(Raw!$N100&gt;$C$9,IF(Raw!$N100&lt;$A$9,IF(Raw!$X100&gt;$C$9,IF(Raw!$X100&lt;$A$9,Raw!V100,-999),-999),-999),-999),-999),-999)</f>
        <v>538.4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3416</v>
      </c>
      <c r="R100" s="9">
        <f t="shared" si="20"/>
        <v>2.5370999999999998E-2</v>
      </c>
      <c r="S100" s="9">
        <f t="shared" si="21"/>
        <v>0.40661260337201099</v>
      </c>
      <c r="T100" s="9">
        <f t="shared" si="22"/>
        <v>2.7662000000000006E-2</v>
      </c>
      <c r="U100" s="9">
        <f t="shared" si="23"/>
        <v>0.42328349986993319</v>
      </c>
      <c r="V100" s="15">
        <f t="shared" si="16"/>
        <v>0</v>
      </c>
      <c r="X100" s="11">
        <f t="shared" si="24"/>
        <v>0</v>
      </c>
      <c r="Y100" s="11">
        <f t="shared" si="25"/>
        <v>5.6979999999999993E-18</v>
      </c>
      <c r="Z100" s="11">
        <f t="shared" si="26"/>
        <v>2.49E-3</v>
      </c>
      <c r="AA100" s="16">
        <f t="shared" si="27"/>
        <v>0</v>
      </c>
      <c r="AB100" s="9">
        <f t="shared" si="17"/>
        <v>3.7689E-2</v>
      </c>
      <c r="AC100" s="9">
        <f t="shared" si="18"/>
        <v>1</v>
      </c>
      <c r="AD100" s="15">
        <f t="shared" si="19"/>
        <v>0</v>
      </c>
      <c r="AE100" s="3">
        <f t="shared" si="28"/>
        <v>686.03919999999971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0.17343749999999999</v>
      </c>
      <c r="C101" s="15">
        <f>Raw!C101</f>
        <v>52.8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3.5482E-2</v>
      </c>
      <c r="F101" s="9">
        <f>IF(Raw!$G101&gt;$C$8,IF(Raw!$Q101&gt;$C$8,IF(Raw!$N101&gt;$C$9,IF(Raw!$N101&lt;$A$9,IF(Raw!$X101&gt;$C$9,IF(Raw!$X101&lt;$A$9,Raw!I101,-999),-999),-999),-999),-999),-999)</f>
        <v>6.1726999999999997E-2</v>
      </c>
      <c r="G101" s="9">
        <f>Raw!G101</f>
        <v>0.85587199999999997</v>
      </c>
      <c r="H101" s="9">
        <f>IF(Raw!$G101&gt;$C$8,IF(Raw!$Q101&gt;$C$8,IF(Raw!$N101&gt;$C$9,IF(Raw!$N101&lt;$A$9,IF(Raw!$X101&gt;$C$9,IF(Raw!$X101&lt;$A$9,Raw!L101,-999),-999),-999),-999),-999),-999)</f>
        <v>586</v>
      </c>
      <c r="I101" s="9">
        <f>IF(Raw!$G101&gt;$C$8,IF(Raw!$Q101&gt;$C$8,IF(Raw!$N101&gt;$C$9,IF(Raw!$N101&lt;$A$9,IF(Raw!$X101&gt;$C$9,IF(Raw!$X101&lt;$A$9,Raw!M101,-999),-999),-999),-999),-999),-999)</f>
        <v>3.8891000000000002E-2</v>
      </c>
      <c r="J101" s="9">
        <f>IF(Raw!$G101&gt;$C$8,IF(Raw!$Q101&gt;$C$8,IF(Raw!$N101&gt;$C$9,IF(Raw!$N101&lt;$A$9,IF(Raw!$X101&gt;$C$9,IF(Raw!$X101&lt;$A$9,Raw!N101,-999),-999),-999),-999),-999),-999)</f>
        <v>7351</v>
      </c>
      <c r="K101" s="9">
        <f>IF(Raw!$G101&gt;$C$8,IF(Raw!$Q101&gt;$C$8,IF(Raw!$N101&gt;$C$9,IF(Raw!$N101&lt;$A$9,IF(Raw!$X101&gt;$C$9,IF(Raw!$X101&lt;$A$9,Raw!R101,-999),-999),-999),-999),-999),-999)</f>
        <v>3.8328000000000001E-2</v>
      </c>
      <c r="L101" s="9">
        <f>IF(Raw!$G101&gt;$C$8,IF(Raw!$Q101&gt;$C$8,IF(Raw!$N101&gt;$C$9,IF(Raw!$N101&lt;$A$9,IF(Raw!$X101&gt;$C$9,IF(Raw!$X101&lt;$A$9,Raw!S101,-999),-999),-999),-999),-999),-999)</f>
        <v>6.4471000000000001E-2</v>
      </c>
      <c r="M101" s="9">
        <f>Raw!Q101</f>
        <v>0.81359700000000001</v>
      </c>
      <c r="N101" s="9">
        <f>IF(Raw!$G101&gt;$C$8,IF(Raw!$Q101&gt;$C$8,IF(Raw!$N101&gt;$C$9,IF(Raw!$N101&lt;$A$9,IF(Raw!$X101&gt;$C$9,IF(Raw!$X101&lt;$A$9,Raw!V101,-999),-999),-999),-999),-999),-999)</f>
        <v>530.29999999999995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4105</v>
      </c>
      <c r="R101" s="9">
        <f t="shared" si="20"/>
        <v>2.6244999999999997E-2</v>
      </c>
      <c r="S101" s="9">
        <f t="shared" si="21"/>
        <v>0.42517860903656418</v>
      </c>
      <c r="T101" s="9">
        <f t="shared" si="22"/>
        <v>2.6143E-2</v>
      </c>
      <c r="U101" s="9">
        <f t="shared" si="23"/>
        <v>0.40550014735307349</v>
      </c>
      <c r="V101" s="15">
        <f t="shared" si="16"/>
        <v>0</v>
      </c>
      <c r="X101" s="11">
        <f t="shared" si="24"/>
        <v>0</v>
      </c>
      <c r="Y101" s="11">
        <f t="shared" si="25"/>
        <v>5.8599999999999996E-18</v>
      </c>
      <c r="Z101" s="11">
        <f t="shared" si="26"/>
        <v>7.3509999999999999E-3</v>
      </c>
      <c r="AA101" s="16">
        <f t="shared" si="27"/>
        <v>0</v>
      </c>
      <c r="AB101" s="9">
        <f t="shared" si="17"/>
        <v>3.8328000000000001E-2</v>
      </c>
      <c r="AC101" s="9">
        <f t="shared" si="18"/>
        <v>1</v>
      </c>
      <c r="AD101" s="15">
        <f t="shared" si="19"/>
        <v>0</v>
      </c>
      <c r="AE101" s="3">
        <f t="shared" si="28"/>
        <v>705.54399999999976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0.17348379629629629</v>
      </c>
      <c r="C102" s="15">
        <f>Raw!C102</f>
        <v>53.2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0.88436800000000004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0.84062899999999996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0.17354166666666668</v>
      </c>
      <c r="C103" s="15">
        <f>Raw!C103</f>
        <v>55.4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3.3586999999999999E-2</v>
      </c>
      <c r="F103" s="9">
        <f>IF(Raw!$G103&gt;$C$8,IF(Raw!$Q103&gt;$C$8,IF(Raw!$N103&gt;$C$9,IF(Raw!$N103&lt;$A$9,IF(Raw!$X103&gt;$C$9,IF(Raw!$X103&lt;$A$9,Raw!I103,-999),-999),-999),-999),-999),-999)</f>
        <v>6.3152E-2</v>
      </c>
      <c r="G103" s="9">
        <f>Raw!G103</f>
        <v>0.86313899999999999</v>
      </c>
      <c r="H103" s="9">
        <f>IF(Raw!$G103&gt;$C$8,IF(Raw!$Q103&gt;$C$8,IF(Raw!$N103&gt;$C$9,IF(Raw!$N103&lt;$A$9,IF(Raw!$X103&gt;$C$9,IF(Raw!$X103&lt;$A$9,Raw!L103,-999),-999),-999),-999),-999),-999)</f>
        <v>668.1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891</v>
      </c>
      <c r="K103" s="9">
        <f>IF(Raw!$G103&gt;$C$8,IF(Raw!$Q103&gt;$C$8,IF(Raw!$N103&gt;$C$9,IF(Raw!$N103&lt;$A$9,IF(Raw!$X103&gt;$C$9,IF(Raw!$X103&lt;$A$9,Raw!R103,-999),-999),-999),-999),-999),-999)</f>
        <v>3.3523999999999998E-2</v>
      </c>
      <c r="L103" s="9">
        <f>IF(Raw!$G103&gt;$C$8,IF(Raw!$Q103&gt;$C$8,IF(Raw!$N103&gt;$C$9,IF(Raw!$N103&lt;$A$9,IF(Raw!$X103&gt;$C$9,IF(Raw!$X103&lt;$A$9,Raw!S103,-999),-999),-999),-999),-999),-999)</f>
        <v>6.2954999999999997E-2</v>
      </c>
      <c r="M103" s="9">
        <f>Raw!Q103</f>
        <v>0.87541800000000003</v>
      </c>
      <c r="N103" s="9">
        <f>IF(Raw!$G103&gt;$C$8,IF(Raw!$Q103&gt;$C$8,IF(Raw!$N103&gt;$C$9,IF(Raw!$N103&lt;$A$9,IF(Raw!$X103&gt;$C$9,IF(Raw!$X103&lt;$A$9,Raw!V103,-999),-999),-999),-999),-999),-999)</f>
        <v>766.4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1713</v>
      </c>
      <c r="R103" s="9">
        <f t="shared" si="20"/>
        <v>2.9565000000000001E-2</v>
      </c>
      <c r="S103" s="9">
        <f t="shared" si="21"/>
        <v>0.46815619457816066</v>
      </c>
      <c r="T103" s="9">
        <f t="shared" si="22"/>
        <v>2.9430999999999999E-2</v>
      </c>
      <c r="U103" s="9">
        <f t="shared" si="23"/>
        <v>0.46749265348264635</v>
      </c>
      <c r="V103" s="15">
        <f t="shared" si="16"/>
        <v>0</v>
      </c>
      <c r="X103" s="11">
        <f t="shared" si="24"/>
        <v>0</v>
      </c>
      <c r="Y103" s="11">
        <f t="shared" si="25"/>
        <v>6.6810000000000001E-18</v>
      </c>
      <c r="Z103" s="11">
        <f t="shared" si="26"/>
        <v>8.9099999999999997E-4</v>
      </c>
      <c r="AA103" s="16">
        <f t="shared" si="27"/>
        <v>0</v>
      </c>
      <c r="AB103" s="9">
        <f t="shared" si="17"/>
        <v>3.3523999999999998E-2</v>
      </c>
      <c r="AC103" s="9">
        <f t="shared" si="18"/>
        <v>1</v>
      </c>
      <c r="AD103" s="15">
        <f t="shared" si="19"/>
        <v>0</v>
      </c>
      <c r="AE103" s="3">
        <f t="shared" si="28"/>
        <v>804.39239999999984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0.17359953703703704</v>
      </c>
      <c r="C104" s="15">
        <f>Raw!C104</f>
        <v>55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3.2400999999999999E-2</v>
      </c>
      <c r="F104" s="9">
        <f>IF(Raw!$G104&gt;$C$8,IF(Raw!$Q104&gt;$C$8,IF(Raw!$N104&gt;$C$9,IF(Raw!$N104&lt;$A$9,IF(Raw!$X104&gt;$C$9,IF(Raw!$X104&lt;$A$9,Raw!I104,-999),-999),-999),-999),-999),-999)</f>
        <v>5.9951999999999998E-2</v>
      </c>
      <c r="G104" s="9">
        <f>Raw!G104</f>
        <v>0.859267</v>
      </c>
      <c r="H104" s="9">
        <f>IF(Raw!$G104&gt;$C$8,IF(Raw!$Q104&gt;$C$8,IF(Raw!$N104&gt;$C$9,IF(Raw!$N104&lt;$A$9,IF(Raw!$X104&gt;$C$9,IF(Raw!$X104&lt;$A$9,Raw!L104,-999),-999),-999),-999),-999),-999)</f>
        <v>654.9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5044</v>
      </c>
      <c r="K104" s="9">
        <f>IF(Raw!$G104&gt;$C$8,IF(Raw!$Q104&gt;$C$8,IF(Raw!$N104&gt;$C$9,IF(Raw!$N104&lt;$A$9,IF(Raw!$X104&gt;$C$9,IF(Raw!$X104&lt;$A$9,Raw!R104,-999),-999),-999),-999),-999),-999)</f>
        <v>3.4754E-2</v>
      </c>
      <c r="L104" s="9">
        <f>IF(Raw!$G104&gt;$C$8,IF(Raw!$Q104&gt;$C$8,IF(Raw!$N104&gt;$C$9,IF(Raw!$N104&lt;$A$9,IF(Raw!$X104&gt;$C$9,IF(Raw!$X104&lt;$A$9,Raw!S104,-999),-999),-999),-999),-999),-999)</f>
        <v>6.0578E-2</v>
      </c>
      <c r="M104" s="9">
        <f>Raw!Q104</f>
        <v>0.86740300000000004</v>
      </c>
      <c r="N104" s="9">
        <f>IF(Raw!$G104&gt;$C$8,IF(Raw!$Q104&gt;$C$8,IF(Raw!$N104&gt;$C$9,IF(Raw!$N104&lt;$A$9,IF(Raw!$X104&gt;$C$9,IF(Raw!$X104&lt;$A$9,Raw!V104,-999),-999),-999),-999),-999),-999)</f>
        <v>607.29999999999995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2975</v>
      </c>
      <c r="R104" s="9">
        <f t="shared" si="20"/>
        <v>2.7550999999999999E-2</v>
      </c>
      <c r="S104" s="9">
        <f t="shared" si="21"/>
        <v>0.45955097411262341</v>
      </c>
      <c r="T104" s="9">
        <f t="shared" si="22"/>
        <v>2.5824E-2</v>
      </c>
      <c r="U104" s="9">
        <f t="shared" si="23"/>
        <v>0.42629337383208427</v>
      </c>
      <c r="V104" s="15">
        <f t="shared" si="16"/>
        <v>0</v>
      </c>
      <c r="X104" s="11">
        <f t="shared" si="24"/>
        <v>0</v>
      </c>
      <c r="Y104" s="11">
        <f t="shared" si="25"/>
        <v>6.5489999999999996E-18</v>
      </c>
      <c r="Z104" s="11">
        <f t="shared" si="26"/>
        <v>5.0439999999999999E-3</v>
      </c>
      <c r="AA104" s="16">
        <f t="shared" si="27"/>
        <v>0</v>
      </c>
      <c r="AB104" s="9">
        <f t="shared" si="17"/>
        <v>3.4754E-2</v>
      </c>
      <c r="AC104" s="9">
        <f t="shared" si="18"/>
        <v>1</v>
      </c>
      <c r="AD104" s="15">
        <f t="shared" si="19"/>
        <v>0</v>
      </c>
      <c r="AE104" s="3">
        <f t="shared" si="28"/>
        <v>788.49959999999976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0.1736574074074074</v>
      </c>
      <c r="C105" s="15">
        <f>Raw!C105</f>
        <v>56.6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3.3763000000000001E-2</v>
      </c>
      <c r="F105" s="9">
        <f>IF(Raw!$G105&gt;$C$8,IF(Raw!$Q105&gt;$C$8,IF(Raw!$N105&gt;$C$9,IF(Raw!$N105&lt;$A$9,IF(Raw!$X105&gt;$C$9,IF(Raw!$X105&lt;$A$9,Raw!I105,-999),-999),-999),-999),-999),-999)</f>
        <v>5.7970000000000001E-2</v>
      </c>
      <c r="G105" s="9">
        <f>Raw!G105</f>
        <v>0.88863599999999998</v>
      </c>
      <c r="H105" s="9">
        <f>IF(Raw!$G105&gt;$C$8,IF(Raw!$Q105&gt;$C$8,IF(Raw!$N105&gt;$C$9,IF(Raw!$N105&lt;$A$9,IF(Raw!$X105&gt;$C$9,IF(Raw!$X105&lt;$A$9,Raw!L105,-999),-999),-999),-999),-999),-999)</f>
        <v>599.20000000000005</v>
      </c>
      <c r="I105" s="9">
        <f>IF(Raw!$G105&gt;$C$8,IF(Raw!$Q105&gt;$C$8,IF(Raw!$N105&gt;$C$9,IF(Raw!$N105&lt;$A$9,IF(Raw!$X105&gt;$C$9,IF(Raw!$X105&lt;$A$9,Raw!M105,-999),-999),-999),-999),-999),-999)</f>
        <v>2.4390000000000002E-3</v>
      </c>
      <c r="J105" s="9">
        <f>IF(Raw!$G105&gt;$C$8,IF(Raw!$Q105&gt;$C$8,IF(Raw!$N105&gt;$C$9,IF(Raw!$N105&lt;$A$9,IF(Raw!$X105&gt;$C$9,IF(Raw!$X105&lt;$A$9,Raw!N105,-999),-999),-999),-999),-999),-999)</f>
        <v>2800</v>
      </c>
      <c r="K105" s="9">
        <f>IF(Raw!$G105&gt;$C$8,IF(Raw!$Q105&gt;$C$8,IF(Raw!$N105&gt;$C$9,IF(Raw!$N105&lt;$A$9,IF(Raw!$X105&gt;$C$9,IF(Raw!$X105&lt;$A$9,Raw!R105,-999),-999),-999),-999),-999),-999)</f>
        <v>3.5443000000000002E-2</v>
      </c>
      <c r="L105" s="9">
        <f>IF(Raw!$G105&gt;$C$8,IF(Raw!$Q105&gt;$C$8,IF(Raw!$N105&gt;$C$9,IF(Raw!$N105&lt;$A$9,IF(Raw!$X105&gt;$C$9,IF(Raw!$X105&lt;$A$9,Raw!S105,-999),-999),-999),-999),-999),-999)</f>
        <v>5.7001000000000003E-2</v>
      </c>
      <c r="M105" s="9">
        <f>Raw!Q105</f>
        <v>0.87948999999999999</v>
      </c>
      <c r="N105" s="9">
        <f>IF(Raw!$G105&gt;$C$8,IF(Raw!$Q105&gt;$C$8,IF(Raw!$N105&gt;$C$9,IF(Raw!$N105&lt;$A$9,IF(Raw!$X105&gt;$C$9,IF(Raw!$X105&lt;$A$9,Raw!V105,-999),-999),-999),-999),-999),-999)</f>
        <v>649.9</v>
      </c>
      <c r="O105" s="9">
        <f>IF(Raw!$G105&gt;$C$8,IF(Raw!$Q105&gt;$C$8,IF(Raw!$N105&gt;$C$9,IF(Raw!$N105&lt;$A$9,IF(Raw!$X105&gt;$C$9,IF(Raw!$X105&lt;$A$9,Raw!W105,-999),-999),-999),-999),-999),-999)</f>
        <v>0.193304</v>
      </c>
      <c r="P105" s="9">
        <f>IF(Raw!$G105&gt;$C$8,IF(Raw!$Q105&gt;$C$8,IF(Raw!$N105&gt;$C$9,IF(Raw!$N105&lt;$A$9,IF(Raw!$X105&gt;$C$9,IF(Raw!$X105&lt;$A$9,Raw!X105,-999),-999),-999),-999),-999),-999)</f>
        <v>3607</v>
      </c>
      <c r="R105" s="9">
        <f t="shared" si="20"/>
        <v>2.4206999999999999E-2</v>
      </c>
      <c r="S105" s="9">
        <f t="shared" si="21"/>
        <v>0.41757805761600825</v>
      </c>
      <c r="T105" s="9">
        <f t="shared" si="22"/>
        <v>2.1558000000000001E-2</v>
      </c>
      <c r="U105" s="9">
        <f t="shared" si="23"/>
        <v>0.37820389115980418</v>
      </c>
      <c r="V105" s="15">
        <f t="shared" si="16"/>
        <v>0</v>
      </c>
      <c r="X105" s="11">
        <f t="shared" si="24"/>
        <v>0</v>
      </c>
      <c r="Y105" s="11">
        <f t="shared" si="25"/>
        <v>5.9920000000000002E-18</v>
      </c>
      <c r="Z105" s="11">
        <f t="shared" si="26"/>
        <v>2.8E-3</v>
      </c>
      <c r="AA105" s="16">
        <f t="shared" si="27"/>
        <v>0</v>
      </c>
      <c r="AB105" s="9">
        <f t="shared" si="17"/>
        <v>3.5443000000000002E-2</v>
      </c>
      <c r="AC105" s="9">
        <f t="shared" si="18"/>
        <v>1</v>
      </c>
      <c r="AD105" s="15">
        <f t="shared" si="19"/>
        <v>0</v>
      </c>
      <c r="AE105" s="3">
        <f t="shared" si="28"/>
        <v>721.43679999999983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0.17370370370370369</v>
      </c>
      <c r="C106" s="15">
        <f>Raw!C106</f>
        <v>57.2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0.79823699999999997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0.88851400000000003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0.17376157407407408</v>
      </c>
      <c r="C107" s="15">
        <f>Raw!C107</f>
        <v>58.3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3.073E-2</v>
      </c>
      <c r="F107" s="9">
        <f>IF(Raw!$G107&gt;$C$8,IF(Raw!$Q107&gt;$C$8,IF(Raw!$N107&gt;$C$9,IF(Raw!$N107&lt;$A$9,IF(Raw!$X107&gt;$C$9,IF(Raw!$X107&lt;$A$9,Raw!I107,-999),-999),-999),-999),-999),-999)</f>
        <v>5.6085999999999997E-2</v>
      </c>
      <c r="G107" s="9">
        <f>Raw!G107</f>
        <v>0.82508899999999996</v>
      </c>
      <c r="H107" s="9">
        <f>IF(Raw!$G107&gt;$C$8,IF(Raw!$Q107&gt;$C$8,IF(Raw!$N107&gt;$C$9,IF(Raw!$N107&lt;$A$9,IF(Raw!$X107&gt;$C$9,IF(Raw!$X107&lt;$A$9,Raw!L107,-999),-999),-999),-999),-999),-999)</f>
        <v>663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1231</v>
      </c>
      <c r="K107" s="9">
        <f>IF(Raw!$G107&gt;$C$8,IF(Raw!$Q107&gt;$C$8,IF(Raw!$N107&gt;$C$9,IF(Raw!$N107&lt;$A$9,IF(Raw!$X107&gt;$C$9,IF(Raw!$X107&lt;$A$9,Raw!R107,-999),-999),-999),-999),-999),-999)</f>
        <v>3.2222000000000001E-2</v>
      </c>
      <c r="L107" s="9">
        <f>IF(Raw!$G107&gt;$C$8,IF(Raw!$Q107&gt;$C$8,IF(Raw!$N107&gt;$C$9,IF(Raw!$N107&lt;$A$9,IF(Raw!$X107&gt;$C$9,IF(Raw!$X107&lt;$A$9,Raw!S107,-999),-999),-999),-999),-999),-999)</f>
        <v>5.7771000000000003E-2</v>
      </c>
      <c r="M107" s="9">
        <f>Raw!Q107</f>
        <v>0.84904100000000005</v>
      </c>
      <c r="N107" s="9">
        <f>IF(Raw!$G107&gt;$C$8,IF(Raw!$Q107&gt;$C$8,IF(Raw!$N107&gt;$C$9,IF(Raw!$N107&lt;$A$9,IF(Raw!$X107&gt;$C$9,IF(Raw!$X107&lt;$A$9,Raw!V107,-999),-999),-999),-999),-999),-999)</f>
        <v>731.9</v>
      </c>
      <c r="O107" s="9">
        <f>IF(Raw!$G107&gt;$C$8,IF(Raw!$Q107&gt;$C$8,IF(Raw!$N107&gt;$C$9,IF(Raw!$N107&lt;$A$9,IF(Raw!$X107&gt;$C$9,IF(Raw!$X107&lt;$A$9,Raw!W107,-999),-999),-999),-999),-999),-999)</f>
        <v>0.20607500000000001</v>
      </c>
      <c r="P107" s="9">
        <f>IF(Raw!$G107&gt;$C$8,IF(Raw!$Q107&gt;$C$8,IF(Raw!$N107&gt;$C$9,IF(Raw!$N107&lt;$A$9,IF(Raw!$X107&gt;$C$9,IF(Raw!$X107&lt;$A$9,Raw!X107,-999),-999),-999),-999),-999),-999)</f>
        <v>1750</v>
      </c>
      <c r="R107" s="9">
        <f t="shared" si="20"/>
        <v>2.5355999999999997E-2</v>
      </c>
      <c r="S107" s="9">
        <f t="shared" si="21"/>
        <v>0.45209143101665294</v>
      </c>
      <c r="T107" s="9">
        <f t="shared" si="22"/>
        <v>2.5549000000000002E-2</v>
      </c>
      <c r="U107" s="9">
        <f t="shared" si="23"/>
        <v>0.44224610963978467</v>
      </c>
      <c r="V107" s="15">
        <f t="shared" si="16"/>
        <v>0</v>
      </c>
      <c r="X107" s="11">
        <f t="shared" si="24"/>
        <v>0</v>
      </c>
      <c r="Y107" s="11">
        <f t="shared" si="25"/>
        <v>6.6299999999999994E-18</v>
      </c>
      <c r="Z107" s="11">
        <f t="shared" si="26"/>
        <v>1.2309999999999999E-3</v>
      </c>
      <c r="AA107" s="16">
        <f t="shared" si="27"/>
        <v>0</v>
      </c>
      <c r="AB107" s="9">
        <f t="shared" si="17"/>
        <v>3.2222000000000001E-2</v>
      </c>
      <c r="AC107" s="9">
        <f t="shared" si="18"/>
        <v>1</v>
      </c>
      <c r="AD107" s="15">
        <f t="shared" si="19"/>
        <v>0</v>
      </c>
      <c r="AE107" s="3">
        <f t="shared" si="28"/>
        <v>798.25199999999973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0.17381944444444444</v>
      </c>
      <c r="C108" s="15">
        <f>Raw!C108</f>
        <v>59.6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3.1618E-2</v>
      </c>
      <c r="F108" s="9">
        <f>IF(Raw!$G108&gt;$C$8,IF(Raw!$Q108&gt;$C$8,IF(Raw!$N108&gt;$C$9,IF(Raw!$N108&lt;$A$9,IF(Raw!$X108&gt;$C$9,IF(Raw!$X108&lt;$A$9,Raw!I108,-999),-999),-999),-999),-999),-999)</f>
        <v>5.6871999999999999E-2</v>
      </c>
      <c r="G108" s="9">
        <f>Raw!G108</f>
        <v>0.88186600000000004</v>
      </c>
      <c r="H108" s="9">
        <f>IF(Raw!$G108&gt;$C$8,IF(Raw!$Q108&gt;$C$8,IF(Raw!$N108&gt;$C$9,IF(Raw!$N108&lt;$A$9,IF(Raw!$X108&gt;$C$9,IF(Raw!$X108&lt;$A$9,Raw!L108,-999),-999),-999),-999),-999),-999)</f>
        <v>628.6</v>
      </c>
      <c r="I108" s="9">
        <f>IF(Raw!$G108&gt;$C$8,IF(Raw!$Q108&gt;$C$8,IF(Raw!$N108&gt;$C$9,IF(Raw!$N108&lt;$A$9,IF(Raw!$X108&gt;$C$9,IF(Raw!$X108&lt;$A$9,Raw!M108,-999),-999),-999),-999),-999),-999)</f>
        <v>2.4390000000000002E-3</v>
      </c>
      <c r="J108" s="9">
        <f>IF(Raw!$G108&gt;$C$8,IF(Raw!$Q108&gt;$C$8,IF(Raw!$N108&gt;$C$9,IF(Raw!$N108&lt;$A$9,IF(Raw!$X108&gt;$C$9,IF(Raw!$X108&lt;$A$9,Raw!N108,-999),-999),-999),-999),-999),-999)</f>
        <v>1558</v>
      </c>
      <c r="K108" s="9">
        <f>IF(Raw!$G108&gt;$C$8,IF(Raw!$Q108&gt;$C$8,IF(Raw!$N108&gt;$C$9,IF(Raw!$N108&lt;$A$9,IF(Raw!$X108&gt;$C$9,IF(Raw!$X108&lt;$A$9,Raw!R108,-999),-999),-999),-999),-999),-999)</f>
        <v>3.4189999999999998E-2</v>
      </c>
      <c r="L108" s="9">
        <f>IF(Raw!$G108&gt;$C$8,IF(Raw!$Q108&gt;$C$8,IF(Raw!$N108&gt;$C$9,IF(Raw!$N108&lt;$A$9,IF(Raw!$X108&gt;$C$9,IF(Raw!$X108&lt;$A$9,Raw!S108,-999),-999),-999),-999),-999),-999)</f>
        <v>5.5627000000000003E-2</v>
      </c>
      <c r="M108" s="9">
        <f>Raw!Q108</f>
        <v>0.82401500000000005</v>
      </c>
      <c r="N108" s="9">
        <f>IF(Raw!$G108&gt;$C$8,IF(Raw!$Q108&gt;$C$8,IF(Raw!$N108&gt;$C$9,IF(Raw!$N108&lt;$A$9,IF(Raw!$X108&gt;$C$9,IF(Raw!$X108&lt;$A$9,Raw!V108,-999),-999),-999),-999),-999),-999)</f>
        <v>543.5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4016</v>
      </c>
      <c r="R108" s="9">
        <f t="shared" si="20"/>
        <v>2.5253999999999999E-2</v>
      </c>
      <c r="S108" s="9">
        <f t="shared" si="21"/>
        <v>0.44404979603319733</v>
      </c>
      <c r="T108" s="9">
        <f t="shared" si="22"/>
        <v>2.1437000000000005E-2</v>
      </c>
      <c r="U108" s="9">
        <f t="shared" si="23"/>
        <v>0.38537041364804869</v>
      </c>
      <c r="V108" s="15">
        <f t="shared" si="16"/>
        <v>0</v>
      </c>
      <c r="X108" s="11">
        <f t="shared" si="24"/>
        <v>0</v>
      </c>
      <c r="Y108" s="11">
        <f t="shared" si="25"/>
        <v>6.2859999999999995E-18</v>
      </c>
      <c r="Z108" s="11">
        <f t="shared" si="26"/>
        <v>1.5579999999999999E-3</v>
      </c>
      <c r="AA108" s="16">
        <f t="shared" si="27"/>
        <v>0</v>
      </c>
      <c r="AB108" s="9">
        <f t="shared" si="17"/>
        <v>3.4189999999999998E-2</v>
      </c>
      <c r="AC108" s="9">
        <f t="shared" si="18"/>
        <v>1</v>
      </c>
      <c r="AD108" s="15">
        <f t="shared" si="19"/>
        <v>0</v>
      </c>
      <c r="AE108" s="3">
        <f t="shared" si="28"/>
        <v>756.83439999999973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0.17387731481481483</v>
      </c>
      <c r="C109" s="15">
        <f>Raw!C109</f>
        <v>59.9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2.9602E-2</v>
      </c>
      <c r="F109" s="9">
        <f>IF(Raw!$G109&gt;$C$8,IF(Raw!$Q109&gt;$C$8,IF(Raw!$N109&gt;$C$9,IF(Raw!$N109&lt;$A$9,IF(Raw!$X109&gt;$C$9,IF(Raw!$X109&lt;$A$9,Raw!I109,-999),-999),-999),-999),-999),-999)</f>
        <v>5.6890000000000003E-2</v>
      </c>
      <c r="G109" s="9">
        <f>Raw!G109</f>
        <v>0.88077899999999998</v>
      </c>
      <c r="H109" s="9">
        <f>IF(Raw!$G109&gt;$C$8,IF(Raw!$Q109&gt;$C$8,IF(Raw!$N109&gt;$C$9,IF(Raw!$N109&lt;$A$9,IF(Raw!$X109&gt;$C$9,IF(Raw!$X109&lt;$A$9,Raw!L109,-999),-999),-999),-999),-999),-999)</f>
        <v>676.2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2002</v>
      </c>
      <c r="K109" s="9">
        <f>IF(Raw!$G109&gt;$C$8,IF(Raw!$Q109&gt;$C$8,IF(Raw!$N109&gt;$C$9,IF(Raw!$N109&lt;$A$9,IF(Raw!$X109&gt;$C$9,IF(Raw!$X109&lt;$A$9,Raw!R109,-999),-999),-999),-999),-999),-999)</f>
        <v>2.8972999999999999E-2</v>
      </c>
      <c r="L109" s="9">
        <f>IF(Raw!$G109&gt;$C$8,IF(Raw!$Q109&gt;$C$8,IF(Raw!$N109&gt;$C$9,IF(Raw!$N109&lt;$A$9,IF(Raw!$X109&gt;$C$9,IF(Raw!$X109&lt;$A$9,Raw!S109,-999),-999),-999),-999),-999),-999)</f>
        <v>5.4428999999999998E-2</v>
      </c>
      <c r="M109" s="9">
        <f>Raw!Q109</f>
        <v>0.87456100000000003</v>
      </c>
      <c r="N109" s="9">
        <f>IF(Raw!$G109&gt;$C$8,IF(Raw!$Q109&gt;$C$8,IF(Raw!$N109&gt;$C$9,IF(Raw!$N109&lt;$A$9,IF(Raw!$X109&gt;$C$9,IF(Raw!$X109&lt;$A$9,Raw!V109,-999),-999),-999),-999),-999),-999)</f>
        <v>681.2</v>
      </c>
      <c r="O109" s="9">
        <f>IF(Raw!$G109&gt;$C$8,IF(Raw!$Q109&gt;$C$8,IF(Raw!$N109&gt;$C$9,IF(Raw!$N109&lt;$A$9,IF(Raw!$X109&gt;$C$9,IF(Raw!$X109&lt;$A$9,Raw!W109,-999),-999),-999),-999),-999),-999)</f>
        <v>2.4390000000000002E-3</v>
      </c>
      <c r="P109" s="9">
        <f>IF(Raw!$G109&gt;$C$8,IF(Raw!$Q109&gt;$C$8,IF(Raw!$N109&gt;$C$9,IF(Raw!$N109&lt;$A$9,IF(Raw!$X109&gt;$C$9,IF(Raw!$X109&lt;$A$9,Raw!X109,-999),-999),-999),-999),-999),-999)</f>
        <v>2284</v>
      </c>
      <c r="R109" s="9">
        <f t="shared" si="20"/>
        <v>2.7288000000000003E-2</v>
      </c>
      <c r="S109" s="9">
        <f t="shared" si="21"/>
        <v>0.47966250659166815</v>
      </c>
      <c r="T109" s="9">
        <f t="shared" si="22"/>
        <v>2.5455999999999999E-2</v>
      </c>
      <c r="U109" s="9">
        <f t="shared" si="23"/>
        <v>0.46769185544470782</v>
      </c>
      <c r="V109" s="15">
        <f t="shared" si="16"/>
        <v>0</v>
      </c>
      <c r="X109" s="11">
        <f t="shared" si="24"/>
        <v>0</v>
      </c>
      <c r="Y109" s="11">
        <f t="shared" si="25"/>
        <v>6.7619999999999999E-18</v>
      </c>
      <c r="Z109" s="11">
        <f t="shared" si="26"/>
        <v>2.0019999999999999E-3</v>
      </c>
      <c r="AA109" s="16">
        <f t="shared" si="27"/>
        <v>0</v>
      </c>
      <c r="AB109" s="9">
        <f t="shared" si="17"/>
        <v>2.8972999999999999E-2</v>
      </c>
      <c r="AC109" s="9">
        <f t="shared" si="18"/>
        <v>1</v>
      </c>
      <c r="AD109" s="15">
        <f t="shared" si="19"/>
        <v>0</v>
      </c>
      <c r="AE109" s="3">
        <f t="shared" si="28"/>
        <v>814.1447999999998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0.17393518518518516</v>
      </c>
      <c r="C110" s="15">
        <f>Raw!C110</f>
        <v>61.6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3.1956999999999999E-2</v>
      </c>
      <c r="F110" s="9">
        <f>IF(Raw!$G110&gt;$C$8,IF(Raw!$Q110&gt;$C$8,IF(Raw!$N110&gt;$C$9,IF(Raw!$N110&lt;$A$9,IF(Raw!$X110&gt;$C$9,IF(Raw!$X110&lt;$A$9,Raw!I110,-999),-999),-999),-999),-999),-999)</f>
        <v>5.663E-2</v>
      </c>
      <c r="G110" s="9">
        <f>Raw!G110</f>
        <v>0.85901700000000003</v>
      </c>
      <c r="H110" s="9">
        <f>IF(Raw!$G110&gt;$C$8,IF(Raw!$Q110&gt;$C$8,IF(Raw!$N110&gt;$C$9,IF(Raw!$N110&lt;$A$9,IF(Raw!$X110&gt;$C$9,IF(Raw!$X110&lt;$A$9,Raw!L110,-999),-999),-999),-999),-999),-999)</f>
        <v>572.9</v>
      </c>
      <c r="I110" s="9">
        <f>IF(Raw!$G110&gt;$C$8,IF(Raw!$Q110&gt;$C$8,IF(Raw!$N110&gt;$C$9,IF(Raw!$N110&lt;$A$9,IF(Raw!$X110&gt;$C$9,IF(Raw!$X110&lt;$A$9,Raw!M110,-999),-999),-999),-999),-999),-999)</f>
        <v>2.4390000000000002E-3</v>
      </c>
      <c r="J110" s="9">
        <f>IF(Raw!$G110&gt;$C$8,IF(Raw!$Q110&gt;$C$8,IF(Raw!$N110&gt;$C$9,IF(Raw!$N110&lt;$A$9,IF(Raw!$X110&gt;$C$9,IF(Raw!$X110&lt;$A$9,Raw!N110,-999),-999),-999),-999),-999),-999)</f>
        <v>1470</v>
      </c>
      <c r="K110" s="9">
        <f>IF(Raw!$G110&gt;$C$8,IF(Raw!$Q110&gt;$C$8,IF(Raw!$N110&gt;$C$9,IF(Raw!$N110&lt;$A$9,IF(Raw!$X110&gt;$C$9,IF(Raw!$X110&lt;$A$9,Raw!R110,-999),-999),-999),-999),-999),-999)</f>
        <v>3.2385999999999998E-2</v>
      </c>
      <c r="L110" s="9">
        <f>IF(Raw!$G110&gt;$C$8,IF(Raw!$Q110&gt;$C$8,IF(Raw!$N110&gt;$C$9,IF(Raw!$N110&lt;$A$9,IF(Raw!$X110&gt;$C$9,IF(Raw!$X110&lt;$A$9,Raw!S110,-999),-999),-999),-999),-999),-999)</f>
        <v>5.3918000000000001E-2</v>
      </c>
      <c r="M110" s="9">
        <f>Raw!Q110</f>
        <v>0.81323500000000004</v>
      </c>
      <c r="N110" s="9">
        <f>IF(Raw!$G110&gt;$C$8,IF(Raw!$Q110&gt;$C$8,IF(Raw!$N110&gt;$C$9,IF(Raw!$N110&lt;$A$9,IF(Raw!$X110&gt;$C$9,IF(Raw!$X110&lt;$A$9,Raw!V110,-999),-999),-999),-999),-999),-999)</f>
        <v>615.4</v>
      </c>
      <c r="O110" s="9">
        <f>IF(Raw!$G110&gt;$C$8,IF(Raw!$Q110&gt;$C$8,IF(Raw!$N110&gt;$C$9,IF(Raw!$N110&lt;$A$9,IF(Raw!$X110&gt;$C$9,IF(Raw!$X110&lt;$A$9,Raw!W110,-999),-999),-999),-999),-999),-999)</f>
        <v>2.4390000000000002E-3</v>
      </c>
      <c r="P110" s="9">
        <f>IF(Raw!$G110&gt;$C$8,IF(Raw!$Q110&gt;$C$8,IF(Raw!$N110&gt;$C$9,IF(Raw!$N110&lt;$A$9,IF(Raw!$X110&gt;$C$9,IF(Raw!$X110&lt;$A$9,Raw!X110,-999),-999),-999),-999),-999),-999)</f>
        <v>2148</v>
      </c>
      <c r="R110" s="9">
        <f t="shared" si="20"/>
        <v>2.4673E-2</v>
      </c>
      <c r="S110" s="9">
        <f t="shared" si="21"/>
        <v>0.43568779798693275</v>
      </c>
      <c r="T110" s="9">
        <f t="shared" si="22"/>
        <v>2.1532000000000003E-2</v>
      </c>
      <c r="U110" s="9">
        <f t="shared" si="23"/>
        <v>0.39934715679364968</v>
      </c>
      <c r="V110" s="15">
        <f t="shared" si="16"/>
        <v>0</v>
      </c>
      <c r="X110" s="11">
        <f t="shared" si="24"/>
        <v>0</v>
      </c>
      <c r="Y110" s="11">
        <f t="shared" si="25"/>
        <v>5.7289999999999993E-18</v>
      </c>
      <c r="Z110" s="11">
        <f t="shared" si="26"/>
        <v>1.47E-3</v>
      </c>
      <c r="AA110" s="16">
        <f t="shared" si="27"/>
        <v>0</v>
      </c>
      <c r="AB110" s="9">
        <f t="shared" si="17"/>
        <v>3.2385999999999998E-2</v>
      </c>
      <c r="AC110" s="9">
        <f t="shared" si="18"/>
        <v>1</v>
      </c>
      <c r="AD110" s="15">
        <f t="shared" si="19"/>
        <v>0</v>
      </c>
      <c r="AE110" s="3">
        <f t="shared" si="28"/>
        <v>689.77159999999969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0.17398148148148149</v>
      </c>
      <c r="C111" s="15">
        <f>Raw!C111</f>
        <v>61.9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2.9926000000000001E-2</v>
      </c>
      <c r="F111" s="9">
        <f>IF(Raw!$G111&gt;$C$8,IF(Raw!$Q111&gt;$C$8,IF(Raw!$N111&gt;$C$9,IF(Raw!$N111&lt;$A$9,IF(Raw!$X111&gt;$C$9,IF(Raw!$X111&lt;$A$9,Raw!I111,-999),-999),-999),-999),-999),-999)</f>
        <v>5.5148999999999997E-2</v>
      </c>
      <c r="G111" s="9">
        <f>Raw!G111</f>
        <v>0.85747899999999999</v>
      </c>
      <c r="H111" s="9">
        <f>IF(Raw!$G111&gt;$C$8,IF(Raw!$Q111&gt;$C$8,IF(Raw!$N111&gt;$C$9,IF(Raw!$N111&lt;$A$9,IF(Raw!$X111&gt;$C$9,IF(Raw!$X111&lt;$A$9,Raw!L111,-999),-999),-999),-999),-999),-999)</f>
        <v>668.1</v>
      </c>
      <c r="I111" s="9">
        <f>IF(Raw!$G111&gt;$C$8,IF(Raw!$Q111&gt;$C$8,IF(Raw!$N111&gt;$C$9,IF(Raw!$N111&lt;$A$9,IF(Raw!$X111&gt;$C$9,IF(Raw!$X111&lt;$A$9,Raw!M111,-999),-999),-999),-999),-999),-999)</f>
        <v>2.4390000000000002E-3</v>
      </c>
      <c r="J111" s="9">
        <f>IF(Raw!$G111&gt;$C$8,IF(Raw!$Q111&gt;$C$8,IF(Raw!$N111&gt;$C$9,IF(Raw!$N111&lt;$A$9,IF(Raw!$X111&gt;$C$9,IF(Raw!$X111&lt;$A$9,Raw!N111,-999),-999),-999),-999),-999),-999)</f>
        <v>4207</v>
      </c>
      <c r="K111" s="9">
        <f>IF(Raw!$G111&gt;$C$8,IF(Raw!$Q111&gt;$C$8,IF(Raw!$N111&gt;$C$9,IF(Raw!$N111&lt;$A$9,IF(Raw!$X111&gt;$C$9,IF(Raw!$X111&lt;$A$9,Raw!R111,-999),-999),-999),-999),-999),-999)</f>
        <v>3.0807000000000001E-2</v>
      </c>
      <c r="L111" s="9">
        <f>IF(Raw!$G111&gt;$C$8,IF(Raw!$Q111&gt;$C$8,IF(Raw!$N111&gt;$C$9,IF(Raw!$N111&lt;$A$9,IF(Raw!$X111&gt;$C$9,IF(Raw!$X111&lt;$A$9,Raw!S111,-999),-999),-999),-999),-999),-999)</f>
        <v>5.3799E-2</v>
      </c>
      <c r="M111" s="9">
        <f>Raw!Q111</f>
        <v>0.88379300000000005</v>
      </c>
      <c r="N111" s="9">
        <f>IF(Raw!$G111&gt;$C$8,IF(Raw!$Q111&gt;$C$8,IF(Raw!$N111&gt;$C$9,IF(Raw!$N111&lt;$A$9,IF(Raw!$X111&gt;$C$9,IF(Raw!$X111&lt;$A$9,Raw!V111,-999),-999),-999),-999),-999),-999)</f>
        <v>564.70000000000005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2112</v>
      </c>
      <c r="R111" s="9">
        <f t="shared" si="20"/>
        <v>2.5222999999999995E-2</v>
      </c>
      <c r="S111" s="9">
        <f t="shared" si="21"/>
        <v>0.45736096756060846</v>
      </c>
      <c r="T111" s="9">
        <f t="shared" si="22"/>
        <v>2.2991999999999999E-2</v>
      </c>
      <c r="U111" s="9">
        <f t="shared" si="23"/>
        <v>0.42736853844867001</v>
      </c>
      <c r="V111" s="15">
        <f t="shared" si="16"/>
        <v>0</v>
      </c>
      <c r="X111" s="11">
        <f t="shared" si="24"/>
        <v>0</v>
      </c>
      <c r="Y111" s="11">
        <f t="shared" si="25"/>
        <v>6.6810000000000001E-18</v>
      </c>
      <c r="Z111" s="11">
        <f t="shared" si="26"/>
        <v>4.2069999999999998E-3</v>
      </c>
      <c r="AA111" s="16">
        <f t="shared" si="27"/>
        <v>0</v>
      </c>
      <c r="AB111" s="9">
        <f t="shared" si="17"/>
        <v>3.0807000000000001E-2</v>
      </c>
      <c r="AC111" s="9">
        <f t="shared" si="18"/>
        <v>1</v>
      </c>
      <c r="AD111" s="15">
        <f t="shared" si="19"/>
        <v>0</v>
      </c>
      <c r="AE111" s="3">
        <f t="shared" si="28"/>
        <v>804.39239999999984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0.17403935185185185</v>
      </c>
      <c r="C112" s="15">
        <f>Raw!C112</f>
        <v>63.6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0.80814900000000001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0.77898500000000004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0.17409722222222224</v>
      </c>
      <c r="C113" s="15">
        <f>Raw!C113</f>
        <v>64.3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2.9884999999999998E-2</v>
      </c>
      <c r="F113" s="9">
        <f>IF(Raw!$G113&gt;$C$8,IF(Raw!$Q113&gt;$C$8,IF(Raw!$N113&gt;$C$9,IF(Raw!$N113&lt;$A$9,IF(Raw!$X113&gt;$C$9,IF(Raw!$X113&lt;$A$9,Raw!I113,-999),-999),-999),-999),-999),-999)</f>
        <v>5.2984999999999997E-2</v>
      </c>
      <c r="G113" s="9">
        <f>Raw!G113</f>
        <v>0.83176600000000001</v>
      </c>
      <c r="H113" s="9">
        <f>IF(Raw!$G113&gt;$C$8,IF(Raw!$Q113&gt;$C$8,IF(Raw!$N113&gt;$C$9,IF(Raw!$N113&lt;$A$9,IF(Raw!$X113&gt;$C$9,IF(Raw!$X113&lt;$A$9,Raw!L113,-999),-999),-999),-999),-999),-999)</f>
        <v>582.9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5366</v>
      </c>
      <c r="K113" s="9">
        <f>IF(Raw!$G113&gt;$C$8,IF(Raw!$Q113&gt;$C$8,IF(Raw!$N113&gt;$C$9,IF(Raw!$N113&lt;$A$9,IF(Raw!$X113&gt;$C$9,IF(Raw!$X113&lt;$A$9,Raw!R113,-999),-999),-999),-999),-999),-999)</f>
        <v>3.0582000000000002E-2</v>
      </c>
      <c r="L113" s="9">
        <f>IF(Raw!$G113&gt;$C$8,IF(Raw!$Q113&gt;$C$8,IF(Raw!$N113&gt;$C$9,IF(Raw!$N113&lt;$A$9,IF(Raw!$X113&gt;$C$9,IF(Raw!$X113&lt;$A$9,Raw!S113,-999),-999),-999),-999),-999),-999)</f>
        <v>5.4295000000000003E-2</v>
      </c>
      <c r="M113" s="9">
        <f>Raw!Q113</f>
        <v>0.87683900000000004</v>
      </c>
      <c r="N113" s="9">
        <f>IF(Raw!$G113&gt;$C$8,IF(Raw!$Q113&gt;$C$8,IF(Raw!$N113&gt;$C$9,IF(Raw!$N113&lt;$A$9,IF(Raw!$X113&gt;$C$9,IF(Raw!$X113&lt;$A$9,Raw!V113,-999),-999),-999),-999),-999),-999)</f>
        <v>535.29999999999995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2380</v>
      </c>
      <c r="R113" s="9">
        <f t="shared" si="20"/>
        <v>2.3099999999999999E-2</v>
      </c>
      <c r="S113" s="9">
        <f t="shared" si="21"/>
        <v>0.4359724450316127</v>
      </c>
      <c r="T113" s="9">
        <f t="shared" si="22"/>
        <v>2.3713000000000001E-2</v>
      </c>
      <c r="U113" s="9">
        <f t="shared" si="23"/>
        <v>0.43674371489087394</v>
      </c>
      <c r="V113" s="15">
        <f t="shared" si="16"/>
        <v>0</v>
      </c>
      <c r="X113" s="11">
        <f t="shared" si="24"/>
        <v>0</v>
      </c>
      <c r="Y113" s="11">
        <f t="shared" si="25"/>
        <v>5.8289999999999996E-18</v>
      </c>
      <c r="Z113" s="11">
        <f t="shared" si="26"/>
        <v>5.3660000000000001E-3</v>
      </c>
      <c r="AA113" s="16">
        <f t="shared" si="27"/>
        <v>0</v>
      </c>
      <c r="AB113" s="9">
        <f t="shared" si="17"/>
        <v>3.0582000000000002E-2</v>
      </c>
      <c r="AC113" s="9">
        <f t="shared" si="18"/>
        <v>1</v>
      </c>
      <c r="AD113" s="15">
        <f t="shared" si="19"/>
        <v>0</v>
      </c>
      <c r="AE113" s="3">
        <f t="shared" si="28"/>
        <v>701.81159999999977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0.17415509259259257</v>
      </c>
      <c r="C114" s="15">
        <f>Raw!C114</f>
        <v>65.2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0.78417199999999998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0.82246399999999997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0.17420138888888889</v>
      </c>
      <c r="C115" s="15">
        <f>Raw!C115</f>
        <v>65.900000000000006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2.4631E-2</v>
      </c>
      <c r="F115" s="9">
        <f>IF(Raw!$G115&gt;$C$8,IF(Raw!$Q115&gt;$C$8,IF(Raw!$N115&gt;$C$9,IF(Raw!$N115&lt;$A$9,IF(Raw!$X115&gt;$C$9,IF(Raw!$X115&lt;$A$9,Raw!I115,-999),-999),-999),-999),-999),-999)</f>
        <v>4.7272000000000002E-2</v>
      </c>
      <c r="G115" s="9">
        <f>Raw!G115</f>
        <v>0.83067000000000002</v>
      </c>
      <c r="H115" s="9">
        <f>IF(Raw!$G115&gt;$C$8,IF(Raw!$Q115&gt;$C$8,IF(Raw!$N115&gt;$C$9,IF(Raw!$N115&lt;$A$9,IF(Raw!$X115&gt;$C$9,IF(Raw!$X115&lt;$A$9,Raw!L115,-999),-999),-999),-999),-999),-999)</f>
        <v>689.4</v>
      </c>
      <c r="I115" s="9">
        <f>IF(Raw!$G115&gt;$C$8,IF(Raw!$Q115&gt;$C$8,IF(Raw!$N115&gt;$C$9,IF(Raw!$N115&lt;$A$9,IF(Raw!$X115&gt;$C$9,IF(Raw!$X115&lt;$A$9,Raw!M115,-999),-999),-999),-999),-999),-999)</f>
        <v>5.1663000000000001E-2</v>
      </c>
      <c r="J115" s="9">
        <f>IF(Raw!$G115&gt;$C$8,IF(Raw!$Q115&gt;$C$8,IF(Raw!$N115&gt;$C$9,IF(Raw!$N115&lt;$A$9,IF(Raw!$X115&gt;$C$9,IF(Raw!$X115&lt;$A$9,Raw!N115,-999),-999),-999),-999),-999),-999)</f>
        <v>4794</v>
      </c>
      <c r="K115" s="9">
        <f>IF(Raw!$G115&gt;$C$8,IF(Raw!$Q115&gt;$C$8,IF(Raw!$N115&gt;$C$9,IF(Raw!$N115&lt;$A$9,IF(Raw!$X115&gt;$C$9,IF(Raw!$X115&lt;$A$9,Raw!R115,-999),-999),-999),-999),-999),-999)</f>
        <v>2.8431000000000001E-2</v>
      </c>
      <c r="L115" s="9">
        <f>IF(Raw!$G115&gt;$C$8,IF(Raw!$Q115&gt;$C$8,IF(Raw!$N115&gt;$C$9,IF(Raw!$N115&lt;$A$9,IF(Raw!$X115&gt;$C$9,IF(Raw!$X115&lt;$A$9,Raw!S115,-999),-999),-999),-999),-999),-999)</f>
        <v>4.7863999999999997E-2</v>
      </c>
      <c r="M115" s="9">
        <f>Raw!Q115</f>
        <v>0.80285099999999998</v>
      </c>
      <c r="N115" s="9">
        <f>IF(Raw!$G115&gt;$C$8,IF(Raw!$Q115&gt;$C$8,IF(Raw!$N115&gt;$C$9,IF(Raw!$N115&lt;$A$9,IF(Raw!$X115&gt;$C$9,IF(Raw!$X115&lt;$A$9,Raw!V115,-999),-999),-999),-999),-999),-999)</f>
        <v>572.9</v>
      </c>
      <c r="O115" s="9">
        <f>IF(Raw!$G115&gt;$C$8,IF(Raw!$Q115&gt;$C$8,IF(Raw!$N115&gt;$C$9,IF(Raw!$N115&lt;$A$9,IF(Raw!$X115&gt;$C$9,IF(Raw!$X115&lt;$A$9,Raw!W115,-999),-999),-999),-999),-999),-999)</f>
        <v>2.4390000000000002E-3</v>
      </c>
      <c r="P115" s="9">
        <f>IF(Raw!$G115&gt;$C$8,IF(Raw!$Q115&gt;$C$8,IF(Raw!$N115&gt;$C$9,IF(Raw!$N115&lt;$A$9,IF(Raw!$X115&gt;$C$9,IF(Raw!$X115&lt;$A$9,Raw!X115,-999),-999),-999),-999),-999),-999)</f>
        <v>1139</v>
      </c>
      <c r="R115" s="9">
        <f t="shared" si="20"/>
        <v>2.2641000000000001E-2</v>
      </c>
      <c r="S115" s="9">
        <f t="shared" si="21"/>
        <v>0.47895159925537317</v>
      </c>
      <c r="T115" s="9">
        <f t="shared" si="22"/>
        <v>1.9432999999999995E-2</v>
      </c>
      <c r="U115" s="9">
        <f t="shared" si="23"/>
        <v>0.40600451278622757</v>
      </c>
      <c r="V115" s="15">
        <f t="shared" si="16"/>
        <v>0</v>
      </c>
      <c r="X115" s="11">
        <f t="shared" si="24"/>
        <v>0</v>
      </c>
      <c r="Y115" s="11">
        <f t="shared" si="25"/>
        <v>6.8939999999999997E-18</v>
      </c>
      <c r="Z115" s="11">
        <f t="shared" si="26"/>
        <v>4.7939999999999997E-3</v>
      </c>
      <c r="AA115" s="16">
        <f t="shared" si="27"/>
        <v>0</v>
      </c>
      <c r="AB115" s="9">
        <f t="shared" si="17"/>
        <v>2.8431000000000001E-2</v>
      </c>
      <c r="AC115" s="9">
        <f t="shared" si="18"/>
        <v>1</v>
      </c>
      <c r="AD115" s="15">
        <f t="shared" si="19"/>
        <v>0</v>
      </c>
      <c r="AE115" s="3">
        <f t="shared" si="28"/>
        <v>830.03759999999977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0.17425925925925925</v>
      </c>
      <c r="C116" s="15">
        <f>Raw!C116</f>
        <v>67.400000000000006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0.78456800000000004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0.76106499999999999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0.17431712962962964</v>
      </c>
      <c r="C117" s="15">
        <f>Raw!C117</f>
        <v>67.2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2.6071E-2</v>
      </c>
      <c r="F117" s="9">
        <f>IF(Raw!$G117&gt;$C$8,IF(Raw!$Q117&gt;$C$8,IF(Raw!$N117&gt;$C$9,IF(Raw!$N117&lt;$A$9,IF(Raw!$X117&gt;$C$9,IF(Raw!$X117&lt;$A$9,Raw!I117,-999),-999),-999),-999),-999),-999)</f>
        <v>4.8411999999999997E-2</v>
      </c>
      <c r="G117" s="9">
        <f>Raw!G117</f>
        <v>0.85240099999999996</v>
      </c>
      <c r="H117" s="9">
        <f>IF(Raw!$G117&gt;$C$8,IF(Raw!$Q117&gt;$C$8,IF(Raw!$N117&gt;$C$9,IF(Raw!$N117&lt;$A$9,IF(Raw!$X117&gt;$C$9,IF(Raw!$X117&lt;$A$9,Raw!L117,-999),-999),-999),-999),-999),-999)</f>
        <v>628.6</v>
      </c>
      <c r="I117" s="9">
        <f>IF(Raw!$G117&gt;$C$8,IF(Raw!$Q117&gt;$C$8,IF(Raw!$N117&gt;$C$9,IF(Raw!$N117&lt;$A$9,IF(Raw!$X117&gt;$C$9,IF(Raw!$X117&lt;$A$9,Raw!M117,-999),-999),-999),-999),-999),-999)</f>
        <v>2.4390000000000002E-3</v>
      </c>
      <c r="J117" s="9">
        <f>IF(Raw!$G117&gt;$C$8,IF(Raw!$Q117&gt;$C$8,IF(Raw!$N117&gt;$C$9,IF(Raw!$N117&lt;$A$9,IF(Raw!$X117&gt;$C$9,IF(Raw!$X117&lt;$A$9,Raw!N117,-999),-999),-999),-999),-999),-999)</f>
        <v>1412</v>
      </c>
      <c r="K117" s="9">
        <f>IF(Raw!$G117&gt;$C$8,IF(Raw!$Q117&gt;$C$8,IF(Raw!$N117&gt;$C$9,IF(Raw!$N117&lt;$A$9,IF(Raw!$X117&gt;$C$9,IF(Raw!$X117&lt;$A$9,Raw!R117,-999),-999),-999),-999),-999),-999)</f>
        <v>2.6535E-2</v>
      </c>
      <c r="L117" s="9">
        <f>IF(Raw!$G117&gt;$C$8,IF(Raw!$Q117&gt;$C$8,IF(Raw!$N117&gt;$C$9,IF(Raw!$N117&lt;$A$9,IF(Raw!$X117&gt;$C$9,IF(Raw!$X117&lt;$A$9,Raw!S117,-999),-999),-999),-999),-999),-999)</f>
        <v>4.8216000000000002E-2</v>
      </c>
      <c r="M117" s="9">
        <f>Raw!Q117</f>
        <v>0.83771600000000002</v>
      </c>
      <c r="N117" s="9">
        <f>IF(Raw!$G117&gt;$C$8,IF(Raw!$Q117&gt;$C$8,IF(Raw!$N117&gt;$C$9,IF(Raw!$N117&lt;$A$9,IF(Raw!$X117&gt;$C$9,IF(Raw!$X117&lt;$A$9,Raw!V117,-999),-999),-999),-999),-999),-999)</f>
        <v>599.20000000000005</v>
      </c>
      <c r="O117" s="9">
        <f>IF(Raw!$G117&gt;$C$8,IF(Raw!$Q117&gt;$C$8,IF(Raw!$N117&gt;$C$9,IF(Raw!$N117&lt;$A$9,IF(Raw!$X117&gt;$C$9,IF(Raw!$X117&lt;$A$9,Raw!W117,-999),-999),-999),-999),-999),-999)</f>
        <v>2.4390000000000002E-3</v>
      </c>
      <c r="P117" s="9">
        <f>IF(Raw!$G117&gt;$C$8,IF(Raw!$Q117&gt;$C$8,IF(Raw!$N117&gt;$C$9,IF(Raw!$N117&lt;$A$9,IF(Raw!$X117&gt;$C$9,IF(Raw!$X117&lt;$A$9,Raw!X117,-999),-999),-999),-999),-999),-999)</f>
        <v>929</v>
      </c>
      <c r="R117" s="9">
        <f t="shared" si="20"/>
        <v>2.2340999999999996E-2</v>
      </c>
      <c r="S117" s="9">
        <f t="shared" si="21"/>
        <v>0.46147649343138059</v>
      </c>
      <c r="T117" s="9">
        <f t="shared" si="22"/>
        <v>2.1681000000000002E-2</v>
      </c>
      <c r="U117" s="9">
        <f t="shared" si="23"/>
        <v>0.44966401194624195</v>
      </c>
      <c r="V117" s="15">
        <f t="shared" si="16"/>
        <v>0</v>
      </c>
      <c r="X117" s="11">
        <f t="shared" si="24"/>
        <v>0</v>
      </c>
      <c r="Y117" s="11">
        <f t="shared" si="25"/>
        <v>6.2859999999999995E-18</v>
      </c>
      <c r="Z117" s="11">
        <f t="shared" si="26"/>
        <v>1.4119999999999998E-3</v>
      </c>
      <c r="AA117" s="16">
        <f t="shared" si="27"/>
        <v>0</v>
      </c>
      <c r="AB117" s="9">
        <f t="shared" si="17"/>
        <v>2.6535E-2</v>
      </c>
      <c r="AC117" s="9">
        <f t="shared" si="18"/>
        <v>1</v>
      </c>
      <c r="AD117" s="15">
        <f t="shared" si="19"/>
        <v>0</v>
      </c>
      <c r="AE117" s="3">
        <f t="shared" si="28"/>
        <v>756.83439999999973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0.17437499999999997</v>
      </c>
      <c r="C118" s="15">
        <f>Raw!C118</f>
        <v>69.8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0.86124400000000001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0.77517100000000005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0.17443287037037036</v>
      </c>
      <c r="C119" s="15">
        <f>Raw!C119</f>
        <v>69.900000000000006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2.3715E-2</v>
      </c>
      <c r="F119" s="9">
        <f>IF(Raw!$G119&gt;$C$8,IF(Raw!$Q119&gt;$C$8,IF(Raw!$N119&gt;$C$9,IF(Raw!$N119&lt;$A$9,IF(Raw!$X119&gt;$C$9,IF(Raw!$X119&lt;$A$9,Raw!I119,-999),-999),-999),-999),-999),-999)</f>
        <v>4.9713E-2</v>
      </c>
      <c r="G119" s="9">
        <f>Raw!G119</f>
        <v>0.87988299999999997</v>
      </c>
      <c r="H119" s="9">
        <f>IF(Raw!$G119&gt;$C$8,IF(Raw!$Q119&gt;$C$8,IF(Raw!$N119&gt;$C$9,IF(Raw!$N119&lt;$A$9,IF(Raw!$X119&gt;$C$9,IF(Raw!$X119&lt;$A$9,Raw!L119,-999),-999),-999),-999),-999),-999)</f>
        <v>723.8</v>
      </c>
      <c r="I119" s="9">
        <f>IF(Raw!$G119&gt;$C$8,IF(Raw!$Q119&gt;$C$8,IF(Raw!$N119&gt;$C$9,IF(Raw!$N119&lt;$A$9,IF(Raw!$X119&gt;$C$9,IF(Raw!$X119&lt;$A$9,Raw!M119,-999),-999),-999),-999),-999),-999)</f>
        <v>2.4390000000000002E-3</v>
      </c>
      <c r="J119" s="9">
        <f>IF(Raw!$G119&gt;$C$8,IF(Raw!$Q119&gt;$C$8,IF(Raw!$N119&gt;$C$9,IF(Raw!$N119&lt;$A$9,IF(Raw!$X119&gt;$C$9,IF(Raw!$X119&lt;$A$9,Raw!N119,-999),-999),-999),-999),-999),-999)</f>
        <v>771</v>
      </c>
      <c r="K119" s="9">
        <f>IF(Raw!$G119&gt;$C$8,IF(Raw!$Q119&gt;$C$8,IF(Raw!$N119&gt;$C$9,IF(Raw!$N119&lt;$A$9,IF(Raw!$X119&gt;$C$9,IF(Raw!$X119&lt;$A$9,Raw!R119,-999),-999),-999),-999),-999),-999)</f>
        <v>2.7036000000000001E-2</v>
      </c>
      <c r="L119" s="9">
        <f>IF(Raw!$G119&gt;$C$8,IF(Raw!$Q119&gt;$C$8,IF(Raw!$N119&gt;$C$9,IF(Raw!$N119&lt;$A$9,IF(Raw!$X119&gt;$C$9,IF(Raw!$X119&lt;$A$9,Raw!S119,-999),-999),-999),-999),-999),-999)</f>
        <v>4.8135999999999998E-2</v>
      </c>
      <c r="M119" s="9">
        <f>Raw!Q119</f>
        <v>0.85729900000000003</v>
      </c>
      <c r="N119" s="9">
        <f>IF(Raw!$G119&gt;$C$8,IF(Raw!$Q119&gt;$C$8,IF(Raw!$N119&gt;$C$9,IF(Raw!$N119&lt;$A$9,IF(Raw!$X119&gt;$C$9,IF(Raw!$X119&lt;$A$9,Raw!V119,-999),-999),-999),-999),-999),-999)</f>
        <v>551.6</v>
      </c>
      <c r="O119" s="9">
        <f>IF(Raw!$G119&gt;$C$8,IF(Raw!$Q119&gt;$C$8,IF(Raw!$N119&gt;$C$9,IF(Raw!$N119&lt;$A$9,IF(Raw!$X119&gt;$C$9,IF(Raw!$X119&lt;$A$9,Raw!W119,-999),-999),-999),-999),-999),-999)</f>
        <v>3.5875999999999998E-2</v>
      </c>
      <c r="P119" s="9">
        <f>IF(Raw!$G119&gt;$C$8,IF(Raw!$Q119&gt;$C$8,IF(Raw!$N119&gt;$C$9,IF(Raw!$N119&lt;$A$9,IF(Raw!$X119&gt;$C$9,IF(Raw!$X119&lt;$A$9,Raw!X119,-999),-999),-999),-999),-999),-999)</f>
        <v>1473</v>
      </c>
      <c r="R119" s="9">
        <f t="shared" si="20"/>
        <v>2.5998E-2</v>
      </c>
      <c r="S119" s="9">
        <f t="shared" si="21"/>
        <v>0.52296180073622589</v>
      </c>
      <c r="T119" s="9">
        <f t="shared" si="22"/>
        <v>2.1099999999999997E-2</v>
      </c>
      <c r="U119" s="9">
        <f t="shared" si="23"/>
        <v>0.43834136612930025</v>
      </c>
      <c r="V119" s="15">
        <f t="shared" si="16"/>
        <v>0</v>
      </c>
      <c r="X119" s="11">
        <f t="shared" si="24"/>
        <v>0</v>
      </c>
      <c r="Y119" s="11">
        <f t="shared" si="25"/>
        <v>7.2379999999999995E-18</v>
      </c>
      <c r="Z119" s="11">
        <f t="shared" si="26"/>
        <v>7.7099999999999998E-4</v>
      </c>
      <c r="AA119" s="16">
        <f t="shared" si="27"/>
        <v>0</v>
      </c>
      <c r="AB119" s="9">
        <f t="shared" si="17"/>
        <v>2.7036000000000001E-2</v>
      </c>
      <c r="AC119" s="9">
        <f t="shared" si="18"/>
        <v>1</v>
      </c>
      <c r="AD119" s="15">
        <f t="shared" si="19"/>
        <v>0</v>
      </c>
      <c r="AE119" s="3">
        <f t="shared" si="28"/>
        <v>871.45519999999976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0.17447916666666666</v>
      </c>
      <c r="C120" s="15">
        <f>Raw!C120</f>
        <v>70.099999999999994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0.83269000000000004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0.74959600000000004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0.17453703703703705</v>
      </c>
      <c r="C121" s="15">
        <f>Raw!C121</f>
        <v>72.7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0.81956099999999998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0.74237399999999998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0.17459490740740743</v>
      </c>
      <c r="C122" s="15">
        <f>Raw!C122</f>
        <v>72.3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2.8039999999999999E-2</v>
      </c>
      <c r="F122" s="9">
        <f>IF(Raw!$G122&gt;$C$8,IF(Raw!$Q122&gt;$C$8,IF(Raw!$N122&gt;$C$9,IF(Raw!$N122&lt;$A$9,IF(Raw!$X122&gt;$C$9,IF(Raw!$X122&lt;$A$9,Raw!I122,-999),-999),-999),-999),-999),-999)</f>
        <v>5.0113999999999999E-2</v>
      </c>
      <c r="G122" s="9">
        <f>Raw!G122</f>
        <v>0.81737800000000005</v>
      </c>
      <c r="H122" s="9">
        <f>IF(Raw!$G122&gt;$C$8,IF(Raw!$Q122&gt;$C$8,IF(Raw!$N122&gt;$C$9,IF(Raw!$N122&lt;$A$9,IF(Raw!$X122&gt;$C$9,IF(Raw!$X122&lt;$A$9,Raw!L122,-999),-999),-999),-999),-999),-999)</f>
        <v>586</v>
      </c>
      <c r="I122" s="9">
        <f>IF(Raw!$G122&gt;$C$8,IF(Raw!$Q122&gt;$C$8,IF(Raw!$N122&gt;$C$9,IF(Raw!$N122&lt;$A$9,IF(Raw!$X122&gt;$C$9,IF(Raw!$X122&lt;$A$9,Raw!M122,-999),-999),-999),-999),-999),-999)</f>
        <v>2.4390000000000002E-3</v>
      </c>
      <c r="J122" s="9">
        <f>IF(Raw!$G122&gt;$C$8,IF(Raw!$Q122&gt;$C$8,IF(Raw!$N122&gt;$C$9,IF(Raw!$N122&lt;$A$9,IF(Raw!$X122&gt;$C$9,IF(Raw!$X122&lt;$A$9,Raw!N122,-999),-999),-999),-999),-999),-999)</f>
        <v>1743</v>
      </c>
      <c r="K122" s="9">
        <f>IF(Raw!$G122&gt;$C$8,IF(Raw!$Q122&gt;$C$8,IF(Raw!$N122&gt;$C$9,IF(Raw!$N122&lt;$A$9,IF(Raw!$X122&gt;$C$9,IF(Raw!$X122&lt;$A$9,Raw!R122,-999),-999),-999),-999),-999),-999)</f>
        <v>2.9014999999999999E-2</v>
      </c>
      <c r="L122" s="9">
        <f>IF(Raw!$G122&gt;$C$8,IF(Raw!$Q122&gt;$C$8,IF(Raw!$N122&gt;$C$9,IF(Raw!$N122&lt;$A$9,IF(Raw!$X122&gt;$C$9,IF(Raw!$X122&lt;$A$9,Raw!S122,-999),-999),-999),-999),-999),-999)</f>
        <v>5.1399E-2</v>
      </c>
      <c r="M122" s="9">
        <f>Raw!Q122</f>
        <v>0.83265599999999995</v>
      </c>
      <c r="N122" s="9">
        <f>IF(Raw!$G122&gt;$C$8,IF(Raw!$Q122&gt;$C$8,IF(Raw!$N122&gt;$C$9,IF(Raw!$N122&lt;$A$9,IF(Raw!$X122&gt;$C$9,IF(Raw!$X122&lt;$A$9,Raw!V122,-999),-999),-999),-999),-999),-999)</f>
        <v>535.29999999999995</v>
      </c>
      <c r="O122" s="9">
        <f>IF(Raw!$G122&gt;$C$8,IF(Raw!$Q122&gt;$C$8,IF(Raw!$N122&gt;$C$9,IF(Raw!$N122&lt;$A$9,IF(Raw!$X122&gt;$C$9,IF(Raw!$X122&lt;$A$9,Raw!W122,-999),-999),-999),-999),-999),-999)</f>
        <v>2.4390000000000002E-3</v>
      </c>
      <c r="P122" s="9">
        <f>IF(Raw!$G122&gt;$C$8,IF(Raw!$Q122&gt;$C$8,IF(Raw!$N122&gt;$C$9,IF(Raw!$N122&lt;$A$9,IF(Raw!$X122&gt;$C$9,IF(Raw!$X122&lt;$A$9,Raw!X122,-999),-999),-999),-999),-999),-999)</f>
        <v>8783</v>
      </c>
      <c r="R122" s="9">
        <f t="shared" si="20"/>
        <v>2.2074E-2</v>
      </c>
      <c r="S122" s="9">
        <f t="shared" si="21"/>
        <v>0.4404757153689588</v>
      </c>
      <c r="T122" s="9">
        <f t="shared" si="22"/>
        <v>2.2384000000000001E-2</v>
      </c>
      <c r="U122" s="9">
        <f t="shared" si="23"/>
        <v>0.4354948539854861</v>
      </c>
      <c r="V122" s="15">
        <f t="shared" si="16"/>
        <v>0</v>
      </c>
      <c r="X122" s="11">
        <f t="shared" si="24"/>
        <v>0</v>
      </c>
      <c r="Y122" s="11">
        <f t="shared" si="25"/>
        <v>5.8599999999999996E-18</v>
      </c>
      <c r="Z122" s="11">
        <f t="shared" si="26"/>
        <v>1.743E-3</v>
      </c>
      <c r="AA122" s="16">
        <f t="shared" si="27"/>
        <v>0</v>
      </c>
      <c r="AB122" s="9">
        <f t="shared" si="17"/>
        <v>2.9014999999999999E-2</v>
      </c>
      <c r="AC122" s="9">
        <f t="shared" si="18"/>
        <v>1</v>
      </c>
      <c r="AD122" s="15">
        <f t="shared" si="19"/>
        <v>0</v>
      </c>
      <c r="AE122" s="3">
        <f t="shared" si="28"/>
        <v>705.54399999999976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0.17465277777777777</v>
      </c>
      <c r="C123" s="15">
        <f>Raw!C123</f>
        <v>73.900000000000006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0.82299999999999995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0.77729000000000004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0.17471064814814816</v>
      </c>
      <c r="C124" s="15">
        <f>Raw!C124</f>
        <v>74.7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3.3917000000000003E-2</v>
      </c>
      <c r="F124" s="9">
        <f>IF(Raw!$G124&gt;$C$8,IF(Raw!$Q124&gt;$C$8,IF(Raw!$N124&gt;$C$9,IF(Raw!$N124&lt;$A$9,IF(Raw!$X124&gt;$C$9,IF(Raw!$X124&lt;$A$9,Raw!I124,-999),-999),-999),-999),-999),-999)</f>
        <v>5.2742999999999998E-2</v>
      </c>
      <c r="G124" s="9">
        <f>Raw!G124</f>
        <v>0.852047</v>
      </c>
      <c r="H124" s="9">
        <f>IF(Raw!$G124&gt;$C$8,IF(Raw!$Q124&gt;$C$8,IF(Raw!$N124&gt;$C$9,IF(Raw!$N124&lt;$A$9,IF(Raw!$X124&gt;$C$9,IF(Raw!$X124&lt;$A$9,Raw!L124,-999),-999),-999),-999),-999),-999)</f>
        <v>410.7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1275</v>
      </c>
      <c r="K124" s="9">
        <f>IF(Raw!$G124&gt;$C$8,IF(Raw!$Q124&gt;$C$8,IF(Raw!$N124&gt;$C$9,IF(Raw!$N124&lt;$A$9,IF(Raw!$X124&gt;$C$9,IF(Raw!$X124&lt;$A$9,Raw!R124,-999),-999),-999),-999),-999),-999)</f>
        <v>3.041E-2</v>
      </c>
      <c r="L124" s="9">
        <f>IF(Raw!$G124&gt;$C$8,IF(Raw!$Q124&gt;$C$8,IF(Raw!$N124&gt;$C$9,IF(Raw!$N124&lt;$A$9,IF(Raw!$X124&gt;$C$9,IF(Raw!$X124&lt;$A$9,Raw!S124,-999),-999),-999),-999),-999),-999)</f>
        <v>5.3959E-2</v>
      </c>
      <c r="M124" s="9">
        <f>Raw!Q124</f>
        <v>0.82414100000000001</v>
      </c>
      <c r="N124" s="9">
        <f>IF(Raw!$G124&gt;$C$8,IF(Raw!$Q124&gt;$C$8,IF(Raw!$N124&gt;$C$9,IF(Raw!$N124&lt;$A$9,IF(Raw!$X124&gt;$C$9,IF(Raw!$X124&lt;$A$9,Raw!V124,-999),-999),-999),-999),-999),-999)</f>
        <v>591.1</v>
      </c>
      <c r="O124" s="9">
        <f>IF(Raw!$G124&gt;$C$8,IF(Raw!$Q124&gt;$C$8,IF(Raw!$N124&gt;$C$9,IF(Raw!$N124&lt;$A$9,IF(Raw!$X124&gt;$C$9,IF(Raw!$X124&lt;$A$9,Raw!W124,-999),-999),-999),-999),-999),-999)</f>
        <v>2.4390000000000002E-3</v>
      </c>
      <c r="P124" s="9">
        <f>IF(Raw!$G124&gt;$C$8,IF(Raw!$Q124&gt;$C$8,IF(Raw!$N124&gt;$C$9,IF(Raw!$N124&lt;$A$9,IF(Raw!$X124&gt;$C$9,IF(Raw!$X124&lt;$A$9,Raw!X124,-999),-999),-999),-999),-999),-999)</f>
        <v>1249</v>
      </c>
      <c r="R124" s="9">
        <f t="shared" si="20"/>
        <v>1.8825999999999996E-2</v>
      </c>
      <c r="S124" s="9">
        <f t="shared" si="21"/>
        <v>0.35693836148872826</v>
      </c>
      <c r="T124" s="9">
        <f t="shared" si="22"/>
        <v>2.3549E-2</v>
      </c>
      <c r="U124" s="9">
        <f t="shared" si="23"/>
        <v>0.43642395151874575</v>
      </c>
      <c r="V124" s="15">
        <f t="shared" si="16"/>
        <v>0</v>
      </c>
      <c r="X124" s="11">
        <f t="shared" si="24"/>
        <v>0</v>
      </c>
      <c r="Y124" s="11">
        <f t="shared" si="25"/>
        <v>4.1069999999999998E-18</v>
      </c>
      <c r="Z124" s="11">
        <f t="shared" si="26"/>
        <v>1.2749999999999999E-3</v>
      </c>
      <c r="AA124" s="16">
        <f t="shared" si="27"/>
        <v>0</v>
      </c>
      <c r="AB124" s="9">
        <f t="shared" si="17"/>
        <v>3.041E-2</v>
      </c>
      <c r="AC124" s="9">
        <f t="shared" si="18"/>
        <v>1</v>
      </c>
      <c r="AD124" s="15">
        <f t="shared" si="19"/>
        <v>0</v>
      </c>
      <c r="AE124" s="3">
        <f t="shared" si="28"/>
        <v>494.48279999999983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0.17475694444444445</v>
      </c>
      <c r="C125" s="15">
        <f>Raw!C125</f>
        <v>75.900000000000006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0.83306999999999998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0.78077200000000002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0.17481481481481484</v>
      </c>
      <c r="C126" s="15">
        <f>Raw!C126</f>
        <v>76.099999999999994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0.82377800000000001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0.82039799999999996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0.17487268518518517</v>
      </c>
      <c r="C127" s="15">
        <f>Raw!C127</f>
        <v>78.099999999999994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2.9191000000000002E-2</v>
      </c>
      <c r="F127" s="9">
        <f>IF(Raw!$G127&gt;$C$8,IF(Raw!$Q127&gt;$C$8,IF(Raw!$N127&gt;$C$9,IF(Raw!$N127&lt;$A$9,IF(Raw!$X127&gt;$C$9,IF(Raw!$X127&lt;$A$9,Raw!I127,-999),-999),-999),-999),-999),-999)</f>
        <v>5.1658000000000003E-2</v>
      </c>
      <c r="G127" s="9">
        <f>Raw!G127</f>
        <v>0.80232599999999998</v>
      </c>
      <c r="H127" s="9">
        <f>IF(Raw!$G127&gt;$C$8,IF(Raw!$Q127&gt;$C$8,IF(Raw!$N127&gt;$C$9,IF(Raw!$N127&lt;$A$9,IF(Raw!$X127&gt;$C$9,IF(Raw!$X127&lt;$A$9,Raw!L127,-999),-999),-999),-999),-999),-999)</f>
        <v>604.20000000000005</v>
      </c>
      <c r="I127" s="9">
        <f>IF(Raw!$G127&gt;$C$8,IF(Raw!$Q127&gt;$C$8,IF(Raw!$N127&gt;$C$9,IF(Raw!$N127&lt;$A$9,IF(Raw!$X127&gt;$C$9,IF(Raw!$X127&lt;$A$9,Raw!M127,-999),-999),-999),-999),-999),-999)</f>
        <v>2.4390000000000002E-3</v>
      </c>
      <c r="J127" s="9">
        <f>IF(Raw!$G127&gt;$C$8,IF(Raw!$Q127&gt;$C$8,IF(Raw!$N127&gt;$C$9,IF(Raw!$N127&lt;$A$9,IF(Raw!$X127&gt;$C$9,IF(Raw!$X127&lt;$A$9,Raw!N127,-999),-999),-999),-999),-999),-999)</f>
        <v>1311</v>
      </c>
      <c r="K127" s="9">
        <f>IF(Raw!$G127&gt;$C$8,IF(Raw!$Q127&gt;$C$8,IF(Raw!$N127&gt;$C$9,IF(Raw!$N127&lt;$A$9,IF(Raw!$X127&gt;$C$9,IF(Raw!$X127&lt;$A$9,Raw!R127,-999),-999),-999),-999),-999),-999)</f>
        <v>2.9042999999999999E-2</v>
      </c>
      <c r="L127" s="9">
        <f>IF(Raw!$G127&gt;$C$8,IF(Raw!$Q127&gt;$C$8,IF(Raw!$N127&gt;$C$9,IF(Raw!$N127&lt;$A$9,IF(Raw!$X127&gt;$C$9,IF(Raw!$X127&lt;$A$9,Raw!S127,-999),-999),-999),-999),-999),-999)</f>
        <v>5.1825999999999997E-2</v>
      </c>
      <c r="M127" s="9">
        <f>Raw!Q127</f>
        <v>0.84079300000000001</v>
      </c>
      <c r="N127" s="9">
        <f>IF(Raw!$G127&gt;$C$8,IF(Raw!$Q127&gt;$C$8,IF(Raw!$N127&gt;$C$9,IF(Raw!$N127&lt;$A$9,IF(Raw!$X127&gt;$C$9,IF(Raw!$X127&lt;$A$9,Raw!V127,-999),-999),-999),-999),-999),-999)</f>
        <v>676.2</v>
      </c>
      <c r="O127" s="9">
        <f>IF(Raw!$G127&gt;$C$8,IF(Raw!$Q127&gt;$C$8,IF(Raw!$N127&gt;$C$9,IF(Raw!$N127&lt;$A$9,IF(Raw!$X127&gt;$C$9,IF(Raw!$X127&lt;$A$9,Raw!W127,-999),-999),-999),-999),-999),-999)</f>
        <v>2.4390000000000002E-3</v>
      </c>
      <c r="P127" s="9">
        <f>IF(Raw!$G127&gt;$C$8,IF(Raw!$Q127&gt;$C$8,IF(Raw!$N127&gt;$C$9,IF(Raw!$N127&lt;$A$9,IF(Raw!$X127&gt;$C$9,IF(Raw!$X127&lt;$A$9,Raw!X127,-999),-999),-999),-999),-999),-999)</f>
        <v>1273</v>
      </c>
      <c r="R127" s="9">
        <f t="shared" si="20"/>
        <v>2.2467000000000001E-2</v>
      </c>
      <c r="S127" s="9">
        <f t="shared" si="21"/>
        <v>0.43491811529675944</v>
      </c>
      <c r="T127" s="9">
        <f t="shared" si="22"/>
        <v>2.2782999999999998E-2</v>
      </c>
      <c r="U127" s="9">
        <f t="shared" si="23"/>
        <v>0.43960560336510629</v>
      </c>
      <c r="V127" s="15">
        <f t="shared" si="16"/>
        <v>0</v>
      </c>
      <c r="X127" s="11">
        <f t="shared" si="24"/>
        <v>0</v>
      </c>
      <c r="Y127" s="11">
        <f t="shared" si="25"/>
        <v>6.0419999999999999E-18</v>
      </c>
      <c r="Z127" s="11">
        <f t="shared" si="26"/>
        <v>1.3109999999999999E-3</v>
      </c>
      <c r="AA127" s="16">
        <f t="shared" si="27"/>
        <v>0</v>
      </c>
      <c r="AB127" s="9">
        <f t="shared" si="17"/>
        <v>2.9042999999999999E-2</v>
      </c>
      <c r="AC127" s="9">
        <f t="shared" si="18"/>
        <v>1</v>
      </c>
      <c r="AD127" s="15">
        <f t="shared" si="19"/>
        <v>0</v>
      </c>
      <c r="AE127" s="3">
        <f t="shared" si="28"/>
        <v>727.45679999999982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0.17491898148148147</v>
      </c>
      <c r="C128" s="15">
        <f>Raw!C128</f>
        <v>78.099999999999994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2.8396999999999999E-2</v>
      </c>
      <c r="F128" s="9">
        <f>IF(Raw!$G128&gt;$C$8,IF(Raw!$Q128&gt;$C$8,IF(Raw!$N128&gt;$C$9,IF(Raw!$N128&lt;$A$9,IF(Raw!$X128&gt;$C$9,IF(Raw!$X128&lt;$A$9,Raw!I128,-999),-999),-999),-999),-999),-999)</f>
        <v>5.3033999999999998E-2</v>
      </c>
      <c r="G128" s="9">
        <f>Raw!G128</f>
        <v>0.83167999999999997</v>
      </c>
      <c r="H128" s="9">
        <f>IF(Raw!$G128&gt;$C$8,IF(Raw!$Q128&gt;$C$8,IF(Raw!$N128&gt;$C$9,IF(Raw!$N128&lt;$A$9,IF(Raw!$X128&gt;$C$9,IF(Raw!$X128&lt;$A$9,Raw!L128,-999),-999),-999),-999),-999),-999)</f>
        <v>676.2</v>
      </c>
      <c r="I128" s="9">
        <f>IF(Raw!$G128&gt;$C$8,IF(Raw!$Q128&gt;$C$8,IF(Raw!$N128&gt;$C$9,IF(Raw!$N128&lt;$A$9,IF(Raw!$X128&gt;$C$9,IF(Raw!$X128&lt;$A$9,Raw!M128,-999),-999),-999),-999),-999),-999)</f>
        <v>0.105765</v>
      </c>
      <c r="J128" s="9">
        <f>IF(Raw!$G128&gt;$C$8,IF(Raw!$Q128&gt;$C$8,IF(Raw!$N128&gt;$C$9,IF(Raw!$N128&lt;$A$9,IF(Raw!$X128&gt;$C$9,IF(Raw!$X128&lt;$A$9,Raw!N128,-999),-999),-999),-999),-999),-999)</f>
        <v>948</v>
      </c>
      <c r="K128" s="9">
        <f>IF(Raw!$G128&gt;$C$8,IF(Raw!$Q128&gt;$C$8,IF(Raw!$N128&gt;$C$9,IF(Raw!$N128&lt;$A$9,IF(Raw!$X128&gt;$C$9,IF(Raw!$X128&lt;$A$9,Raw!R128,-999),-999),-999),-999),-999),-999)</f>
        <v>2.7153E-2</v>
      </c>
      <c r="L128" s="9">
        <f>IF(Raw!$G128&gt;$C$8,IF(Raw!$Q128&gt;$C$8,IF(Raw!$N128&gt;$C$9,IF(Raw!$N128&lt;$A$9,IF(Raw!$X128&gt;$C$9,IF(Raw!$X128&lt;$A$9,Raw!S128,-999),-999),-999),-999),-999),-999)</f>
        <v>5.2403999999999999E-2</v>
      </c>
      <c r="M128" s="9">
        <f>Raw!Q128</f>
        <v>0.89950399999999997</v>
      </c>
      <c r="N128" s="9">
        <f>IF(Raw!$G128&gt;$C$8,IF(Raw!$Q128&gt;$C$8,IF(Raw!$N128&gt;$C$9,IF(Raw!$N128&lt;$A$9,IF(Raw!$X128&gt;$C$9,IF(Raw!$X128&lt;$A$9,Raw!V128,-999),-999),-999),-999),-999),-999)</f>
        <v>694.4</v>
      </c>
      <c r="O128" s="9">
        <f>IF(Raw!$G128&gt;$C$8,IF(Raw!$Q128&gt;$C$8,IF(Raw!$N128&gt;$C$9,IF(Raw!$N128&lt;$A$9,IF(Raw!$X128&gt;$C$9,IF(Raw!$X128&lt;$A$9,Raw!W128,-999),-999),-999),-999),-999),-999)</f>
        <v>2.4390000000000002E-3</v>
      </c>
      <c r="P128" s="9">
        <f>IF(Raw!$G128&gt;$C$8,IF(Raw!$Q128&gt;$C$8,IF(Raw!$N128&gt;$C$9,IF(Raw!$N128&lt;$A$9,IF(Raw!$X128&gt;$C$9,IF(Raw!$X128&lt;$A$9,Raw!X128,-999),-999),-999),-999),-999),-999)</f>
        <v>871</v>
      </c>
      <c r="R128" s="9">
        <f t="shared" si="20"/>
        <v>2.4636999999999999E-2</v>
      </c>
      <c r="S128" s="9">
        <f t="shared" si="21"/>
        <v>0.46455104272730702</v>
      </c>
      <c r="T128" s="9">
        <f t="shared" si="22"/>
        <v>2.5250999999999999E-2</v>
      </c>
      <c r="U128" s="9">
        <f t="shared" si="23"/>
        <v>0.4818525303411953</v>
      </c>
      <c r="V128" s="15">
        <f t="shared" si="16"/>
        <v>0</v>
      </c>
      <c r="X128" s="11">
        <f t="shared" si="24"/>
        <v>0</v>
      </c>
      <c r="Y128" s="11">
        <f t="shared" si="25"/>
        <v>6.7619999999999999E-18</v>
      </c>
      <c r="Z128" s="11">
        <f t="shared" si="26"/>
        <v>9.4799999999999995E-4</v>
      </c>
      <c r="AA128" s="16">
        <f t="shared" si="27"/>
        <v>0</v>
      </c>
      <c r="AB128" s="9">
        <f t="shared" si="17"/>
        <v>2.7153E-2</v>
      </c>
      <c r="AC128" s="9">
        <f t="shared" si="18"/>
        <v>1</v>
      </c>
      <c r="AD128" s="15">
        <f t="shared" si="19"/>
        <v>0</v>
      </c>
      <c r="AE128" s="3">
        <f t="shared" si="28"/>
        <v>814.1447999999998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0.17497685185185186</v>
      </c>
      <c r="C129" s="15">
        <f>Raw!C129</f>
        <v>79.8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2.7133000000000001E-2</v>
      </c>
      <c r="F129" s="9">
        <f>IF(Raw!$G129&gt;$C$8,IF(Raw!$Q129&gt;$C$8,IF(Raw!$N129&gt;$C$9,IF(Raw!$N129&lt;$A$9,IF(Raw!$X129&gt;$C$9,IF(Raw!$X129&lt;$A$9,Raw!I129,-999),-999),-999),-999),-999),-999)</f>
        <v>4.9973999999999998E-2</v>
      </c>
      <c r="G129" s="9">
        <f>Raw!G129</f>
        <v>0.84119100000000002</v>
      </c>
      <c r="H129" s="9">
        <f>IF(Raw!$G129&gt;$C$8,IF(Raw!$Q129&gt;$C$8,IF(Raw!$N129&gt;$C$9,IF(Raw!$N129&lt;$A$9,IF(Raw!$X129&gt;$C$9,IF(Raw!$X129&lt;$A$9,Raw!L129,-999),-999),-999),-999),-999),-999)</f>
        <v>551.6</v>
      </c>
      <c r="I129" s="9">
        <f>IF(Raw!$G129&gt;$C$8,IF(Raw!$Q129&gt;$C$8,IF(Raw!$N129&gt;$C$9,IF(Raw!$N129&lt;$A$9,IF(Raw!$X129&gt;$C$9,IF(Raw!$X129&lt;$A$9,Raw!M129,-999),-999),-999),-999),-999),-999)</f>
        <v>2.4390000000000002E-3</v>
      </c>
      <c r="J129" s="9">
        <f>IF(Raw!$G129&gt;$C$8,IF(Raw!$Q129&gt;$C$8,IF(Raw!$N129&gt;$C$9,IF(Raw!$N129&lt;$A$9,IF(Raw!$X129&gt;$C$9,IF(Raw!$X129&lt;$A$9,Raw!N129,-999),-999),-999),-999),-999),-999)</f>
        <v>1705</v>
      </c>
      <c r="K129" s="9">
        <f>IF(Raw!$G129&gt;$C$8,IF(Raw!$Q129&gt;$C$8,IF(Raw!$N129&gt;$C$9,IF(Raw!$N129&lt;$A$9,IF(Raw!$X129&gt;$C$9,IF(Raw!$X129&lt;$A$9,Raw!R129,-999),-999),-999),-999),-999),-999)</f>
        <v>2.5779E-2</v>
      </c>
      <c r="L129" s="9">
        <f>IF(Raw!$G129&gt;$C$8,IF(Raw!$Q129&gt;$C$8,IF(Raw!$N129&gt;$C$9,IF(Raw!$N129&lt;$A$9,IF(Raw!$X129&gt;$C$9,IF(Raw!$X129&lt;$A$9,Raw!S129,-999),-999),-999),-999),-999),-999)</f>
        <v>5.2419E-2</v>
      </c>
      <c r="M129" s="9">
        <f>Raw!Q129</f>
        <v>0.854823</v>
      </c>
      <c r="N129" s="9">
        <f>IF(Raw!$G129&gt;$C$8,IF(Raw!$Q129&gt;$C$8,IF(Raw!$N129&gt;$C$9,IF(Raw!$N129&lt;$A$9,IF(Raw!$X129&gt;$C$9,IF(Raw!$X129&lt;$A$9,Raw!V129,-999),-999),-999),-999),-999),-999)</f>
        <v>694.4</v>
      </c>
      <c r="O129" s="9">
        <f>IF(Raw!$G129&gt;$C$8,IF(Raw!$Q129&gt;$C$8,IF(Raw!$N129&gt;$C$9,IF(Raw!$N129&lt;$A$9,IF(Raw!$X129&gt;$C$9,IF(Raw!$X129&lt;$A$9,Raw!W129,-999),-999),-999),-999),-999),-999)</f>
        <v>2.4390000000000002E-3</v>
      </c>
      <c r="P129" s="9">
        <f>IF(Raw!$G129&gt;$C$8,IF(Raw!$Q129&gt;$C$8,IF(Raw!$N129&gt;$C$9,IF(Raw!$N129&lt;$A$9,IF(Raw!$X129&gt;$C$9,IF(Raw!$X129&lt;$A$9,Raw!X129,-999),-999),-999),-999),-999),-999)</f>
        <v>1055</v>
      </c>
      <c r="R129" s="9">
        <f t="shared" si="20"/>
        <v>2.2840999999999997E-2</v>
      </c>
      <c r="S129" s="9">
        <f t="shared" si="21"/>
        <v>0.45705766998839392</v>
      </c>
      <c r="T129" s="9">
        <f t="shared" si="22"/>
        <v>2.664E-2</v>
      </c>
      <c r="U129" s="9">
        <f t="shared" si="23"/>
        <v>0.50821267097808043</v>
      </c>
      <c r="V129" s="15">
        <f t="shared" si="16"/>
        <v>0</v>
      </c>
      <c r="X129" s="11">
        <f t="shared" si="24"/>
        <v>0</v>
      </c>
      <c r="Y129" s="11">
        <f t="shared" si="25"/>
        <v>5.5159999999999998E-18</v>
      </c>
      <c r="Z129" s="11">
        <f t="shared" si="26"/>
        <v>1.7049999999999999E-3</v>
      </c>
      <c r="AA129" s="16">
        <f t="shared" si="27"/>
        <v>0</v>
      </c>
      <c r="AB129" s="9">
        <f t="shared" si="17"/>
        <v>2.5779E-2</v>
      </c>
      <c r="AC129" s="9">
        <f t="shared" si="18"/>
        <v>1</v>
      </c>
      <c r="AD129" s="15">
        <f t="shared" si="19"/>
        <v>0</v>
      </c>
      <c r="AE129" s="3">
        <f t="shared" si="28"/>
        <v>664.12639999999976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0.17503472222222224</v>
      </c>
      <c r="C130" s="15">
        <f>Raw!C130</f>
        <v>80.7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0.85519500000000004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0.76141899999999996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0.17509259259259258</v>
      </c>
      <c r="C131" s="15">
        <f>Raw!C131</f>
        <v>81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2.7560000000000001E-2</v>
      </c>
      <c r="F131" s="9">
        <f>IF(Raw!$G131&gt;$C$8,IF(Raw!$Q131&gt;$C$8,IF(Raw!$N131&gt;$C$9,IF(Raw!$N131&lt;$A$9,IF(Raw!$X131&gt;$C$9,IF(Raw!$X131&lt;$A$9,Raw!I131,-999),-999),-999),-999),-999),-999)</f>
        <v>5.0888999999999997E-2</v>
      </c>
      <c r="G131" s="9">
        <f>Raw!G131</f>
        <v>0.86412</v>
      </c>
      <c r="H131" s="9">
        <f>IF(Raw!$G131&gt;$C$8,IF(Raw!$Q131&gt;$C$8,IF(Raw!$N131&gt;$C$9,IF(Raw!$N131&lt;$A$9,IF(Raw!$X131&gt;$C$9,IF(Raw!$X131&lt;$A$9,Raw!L131,-999),-999),-999),-999),-999),-999)</f>
        <v>694.4</v>
      </c>
      <c r="I131" s="9">
        <f>IF(Raw!$G131&gt;$C$8,IF(Raw!$Q131&gt;$C$8,IF(Raw!$N131&gt;$C$9,IF(Raw!$N131&lt;$A$9,IF(Raw!$X131&gt;$C$9,IF(Raw!$X131&lt;$A$9,Raw!M131,-999),-999),-999),-999),-999),-999)</f>
        <v>2.4390000000000002E-3</v>
      </c>
      <c r="J131" s="9">
        <f>IF(Raw!$G131&gt;$C$8,IF(Raw!$Q131&gt;$C$8,IF(Raw!$N131&gt;$C$9,IF(Raw!$N131&lt;$A$9,IF(Raw!$X131&gt;$C$9,IF(Raw!$X131&lt;$A$9,Raw!N131,-999),-999),-999),-999),-999),-999)</f>
        <v>3296</v>
      </c>
      <c r="K131" s="9">
        <f>IF(Raw!$G131&gt;$C$8,IF(Raw!$Q131&gt;$C$8,IF(Raw!$N131&gt;$C$9,IF(Raw!$N131&lt;$A$9,IF(Raw!$X131&gt;$C$9,IF(Raw!$X131&lt;$A$9,Raw!R131,-999),-999),-999),-999),-999),-999)</f>
        <v>2.5530000000000001E-2</v>
      </c>
      <c r="L131" s="9">
        <f>IF(Raw!$G131&gt;$C$8,IF(Raw!$Q131&gt;$C$8,IF(Raw!$N131&gt;$C$9,IF(Raw!$N131&lt;$A$9,IF(Raw!$X131&gt;$C$9,IF(Raw!$X131&lt;$A$9,Raw!S131,-999),-999),-999),-999),-999),-999)</f>
        <v>5.0411999999999998E-2</v>
      </c>
      <c r="M131" s="9">
        <f>Raw!Q131</f>
        <v>0.80184</v>
      </c>
      <c r="N131" s="9">
        <f>IF(Raw!$G131&gt;$C$8,IF(Raw!$Q131&gt;$C$8,IF(Raw!$N131&gt;$C$9,IF(Raw!$N131&lt;$A$9,IF(Raw!$X131&gt;$C$9,IF(Raw!$X131&lt;$A$9,Raw!V131,-999),-999),-999),-999),-999),-999)</f>
        <v>681.2</v>
      </c>
      <c r="O131" s="9">
        <f>IF(Raw!$G131&gt;$C$8,IF(Raw!$Q131&gt;$C$8,IF(Raw!$N131&gt;$C$9,IF(Raw!$N131&lt;$A$9,IF(Raw!$X131&gt;$C$9,IF(Raw!$X131&lt;$A$9,Raw!W131,-999),-999),-999),-999),-999),-999)</f>
        <v>2.4390000000000002E-3</v>
      </c>
      <c r="P131" s="9">
        <f>IF(Raw!$G131&gt;$C$8,IF(Raw!$Q131&gt;$C$8,IF(Raw!$N131&gt;$C$9,IF(Raw!$N131&lt;$A$9,IF(Raw!$X131&gt;$C$9,IF(Raw!$X131&lt;$A$9,Raw!X131,-999),-999),-999),-999),-999),-999)</f>
        <v>1191</v>
      </c>
      <c r="R131" s="9">
        <f t="shared" si="20"/>
        <v>2.3328999999999996E-2</v>
      </c>
      <c r="S131" s="9">
        <f t="shared" si="21"/>
        <v>0.45842913006740155</v>
      </c>
      <c r="T131" s="9">
        <f t="shared" si="22"/>
        <v>2.4881999999999998E-2</v>
      </c>
      <c r="U131" s="9">
        <f t="shared" si="23"/>
        <v>0.49357295881932872</v>
      </c>
      <c r="V131" s="15">
        <f t="shared" si="16"/>
        <v>0</v>
      </c>
      <c r="X131" s="11">
        <f t="shared" si="24"/>
        <v>0</v>
      </c>
      <c r="Y131" s="11">
        <f t="shared" si="25"/>
        <v>6.9439999999999994E-18</v>
      </c>
      <c r="Z131" s="11">
        <f t="shared" si="26"/>
        <v>3.2959999999999999E-3</v>
      </c>
      <c r="AA131" s="16">
        <f t="shared" si="27"/>
        <v>0</v>
      </c>
      <c r="AB131" s="9">
        <f t="shared" si="17"/>
        <v>2.5530000000000001E-2</v>
      </c>
      <c r="AC131" s="9">
        <f t="shared" si="18"/>
        <v>1</v>
      </c>
      <c r="AD131" s="15">
        <f t="shared" si="19"/>
        <v>0</v>
      </c>
      <c r="AE131" s="3">
        <f t="shared" si="28"/>
        <v>836.05759999999975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0.17515046296296297</v>
      </c>
      <c r="C132" s="15">
        <f>Raw!C132</f>
        <v>83.2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0.81692699999999996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0.77364500000000003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0.17519675925925926</v>
      </c>
      <c r="C133" s="15">
        <f>Raw!C133</f>
        <v>82.3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2.6026000000000001E-2</v>
      </c>
      <c r="F133" s="9">
        <f>IF(Raw!$G133&gt;$C$8,IF(Raw!$Q133&gt;$C$8,IF(Raw!$N133&gt;$C$9,IF(Raw!$N133&lt;$A$9,IF(Raw!$X133&gt;$C$9,IF(Raw!$X133&lt;$A$9,Raw!I133,-999),-999),-999),-999),-999),-999)</f>
        <v>5.0774E-2</v>
      </c>
      <c r="G133" s="9">
        <f>Raw!G133</f>
        <v>0.82219399999999998</v>
      </c>
      <c r="H133" s="9">
        <f>IF(Raw!$G133&gt;$C$8,IF(Raw!$Q133&gt;$C$8,IF(Raw!$N133&gt;$C$9,IF(Raw!$N133&lt;$A$9,IF(Raw!$X133&gt;$C$9,IF(Raw!$X133&lt;$A$9,Raw!L133,-999),-999),-999),-999),-999),-999)</f>
        <v>663</v>
      </c>
      <c r="I133" s="9">
        <f>IF(Raw!$G133&gt;$C$8,IF(Raw!$Q133&gt;$C$8,IF(Raw!$N133&gt;$C$9,IF(Raw!$N133&lt;$A$9,IF(Raw!$X133&gt;$C$9,IF(Raw!$X133&lt;$A$9,Raw!M133,-999),-999),-999),-999),-999),-999)</f>
        <v>2.4390000000000002E-3</v>
      </c>
      <c r="J133" s="9">
        <f>IF(Raw!$G133&gt;$C$8,IF(Raw!$Q133&gt;$C$8,IF(Raw!$N133&gt;$C$9,IF(Raw!$N133&lt;$A$9,IF(Raw!$X133&gt;$C$9,IF(Raw!$X133&lt;$A$9,Raw!N133,-999),-999),-999),-999),-999),-999)</f>
        <v>934</v>
      </c>
      <c r="K133" s="9">
        <f>IF(Raw!$G133&gt;$C$8,IF(Raw!$Q133&gt;$C$8,IF(Raw!$N133&gt;$C$9,IF(Raw!$N133&lt;$A$9,IF(Raw!$X133&gt;$C$9,IF(Raw!$X133&lt;$A$9,Raw!R133,-999),-999),-999),-999),-999),-999)</f>
        <v>2.5586999999999999E-2</v>
      </c>
      <c r="L133" s="9">
        <f>IF(Raw!$G133&gt;$C$8,IF(Raw!$Q133&gt;$C$8,IF(Raw!$N133&gt;$C$9,IF(Raw!$N133&lt;$A$9,IF(Raw!$X133&gt;$C$9,IF(Raw!$X133&lt;$A$9,Raw!S133,-999),-999),-999),-999),-999),-999)</f>
        <v>4.9777000000000002E-2</v>
      </c>
      <c r="M133" s="9">
        <f>Raw!Q133</f>
        <v>0.85657899999999998</v>
      </c>
      <c r="N133" s="9">
        <f>IF(Raw!$G133&gt;$C$8,IF(Raw!$Q133&gt;$C$8,IF(Raw!$N133&gt;$C$9,IF(Raw!$N133&lt;$A$9,IF(Raw!$X133&gt;$C$9,IF(Raw!$X133&lt;$A$9,Raw!V133,-999),-999),-999),-999),-999),-999)</f>
        <v>702.5</v>
      </c>
      <c r="O133" s="9">
        <f>IF(Raw!$G133&gt;$C$8,IF(Raw!$Q133&gt;$C$8,IF(Raw!$N133&gt;$C$9,IF(Raw!$N133&lt;$A$9,IF(Raw!$X133&gt;$C$9,IF(Raw!$X133&lt;$A$9,Raw!W133,-999),-999),-999),-999),-999),-999)</f>
        <v>2.4390000000000002E-3</v>
      </c>
      <c r="P133" s="9">
        <f>IF(Raw!$G133&gt;$C$8,IF(Raw!$Q133&gt;$C$8,IF(Raw!$N133&gt;$C$9,IF(Raw!$N133&lt;$A$9,IF(Raw!$X133&gt;$C$9,IF(Raw!$X133&lt;$A$9,Raw!X133,-999),-999),-999),-999),-999),-999)</f>
        <v>2263</v>
      </c>
      <c r="R133" s="9">
        <f t="shared" si="20"/>
        <v>2.4747999999999999E-2</v>
      </c>
      <c r="S133" s="9">
        <f t="shared" si="21"/>
        <v>0.48741481860794894</v>
      </c>
      <c r="T133" s="9">
        <f t="shared" si="22"/>
        <v>2.4190000000000003E-2</v>
      </c>
      <c r="U133" s="9">
        <f t="shared" si="23"/>
        <v>0.48596741466942567</v>
      </c>
      <c r="V133" s="15">
        <f t="shared" si="16"/>
        <v>0</v>
      </c>
      <c r="X133" s="11">
        <f t="shared" si="24"/>
        <v>0</v>
      </c>
      <c r="Y133" s="11">
        <f t="shared" si="25"/>
        <v>6.6299999999999994E-18</v>
      </c>
      <c r="Z133" s="11">
        <f t="shared" si="26"/>
        <v>9.3399999999999993E-4</v>
      </c>
      <c r="AA133" s="16">
        <f t="shared" si="27"/>
        <v>0</v>
      </c>
      <c r="AB133" s="9">
        <f t="shared" si="17"/>
        <v>2.5586999999999999E-2</v>
      </c>
      <c r="AC133" s="9">
        <f t="shared" si="18"/>
        <v>1</v>
      </c>
      <c r="AD133" s="15">
        <f t="shared" si="19"/>
        <v>0</v>
      </c>
      <c r="AE133" s="3">
        <f t="shared" si="28"/>
        <v>798.25199999999973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0.17525462962962965</v>
      </c>
      <c r="C134" s="15">
        <f>Raw!C134</f>
        <v>84.7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0.82218199999999997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0.79645600000000005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0.17531249999999998</v>
      </c>
      <c r="C135" s="15">
        <f>Raw!C135</f>
        <v>85.4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2.5617999999999998E-2</v>
      </c>
      <c r="F135" s="9">
        <f>IF(Raw!$G135&gt;$C$8,IF(Raw!$Q135&gt;$C$8,IF(Raw!$N135&gt;$C$9,IF(Raw!$N135&lt;$A$9,IF(Raw!$X135&gt;$C$9,IF(Raw!$X135&lt;$A$9,Raw!I135,-999),-999),-999),-999),-999),-999)</f>
        <v>4.8762E-2</v>
      </c>
      <c r="G135" s="9">
        <f>Raw!G135</f>
        <v>0.81253900000000001</v>
      </c>
      <c r="H135" s="9">
        <f>IF(Raw!$G135&gt;$C$8,IF(Raw!$Q135&gt;$C$8,IF(Raw!$N135&gt;$C$9,IF(Raw!$N135&lt;$A$9,IF(Raw!$X135&gt;$C$9,IF(Raw!$X135&lt;$A$9,Raw!L135,-999),-999),-999),-999),-999),-999)</f>
        <v>702.5</v>
      </c>
      <c r="I135" s="9">
        <f>IF(Raw!$G135&gt;$C$8,IF(Raw!$Q135&gt;$C$8,IF(Raw!$N135&gt;$C$9,IF(Raw!$N135&lt;$A$9,IF(Raw!$X135&gt;$C$9,IF(Raw!$X135&lt;$A$9,Raw!M135,-999),-999),-999),-999),-999),-999)</f>
        <v>2.4390000000000002E-3</v>
      </c>
      <c r="J135" s="9">
        <f>IF(Raw!$G135&gt;$C$8,IF(Raw!$Q135&gt;$C$8,IF(Raw!$N135&gt;$C$9,IF(Raw!$N135&lt;$A$9,IF(Raw!$X135&gt;$C$9,IF(Raw!$X135&lt;$A$9,Raw!N135,-999),-999),-999),-999),-999),-999)</f>
        <v>1118</v>
      </c>
      <c r="K135" s="9">
        <f>IF(Raw!$G135&gt;$C$8,IF(Raw!$Q135&gt;$C$8,IF(Raw!$N135&gt;$C$9,IF(Raw!$N135&lt;$A$9,IF(Raw!$X135&gt;$C$9,IF(Raw!$X135&lt;$A$9,Raw!R135,-999),-999),-999),-999),-999),-999)</f>
        <v>2.8499E-2</v>
      </c>
      <c r="L135" s="9">
        <f>IF(Raw!$G135&gt;$C$8,IF(Raw!$Q135&gt;$C$8,IF(Raw!$N135&gt;$C$9,IF(Raw!$N135&lt;$A$9,IF(Raw!$X135&gt;$C$9,IF(Raw!$X135&lt;$A$9,Raw!S135,-999),-999),-999),-999),-999),-999)</f>
        <v>4.9078999999999998E-2</v>
      </c>
      <c r="M135" s="9">
        <f>Raw!Q135</f>
        <v>0.80355399999999999</v>
      </c>
      <c r="N135" s="9">
        <f>IF(Raw!$G135&gt;$C$8,IF(Raw!$Q135&gt;$C$8,IF(Raw!$N135&gt;$C$9,IF(Raw!$N135&lt;$A$9,IF(Raw!$X135&gt;$C$9,IF(Raw!$X135&lt;$A$9,Raw!V135,-999),-999),-999),-999),-999),-999)</f>
        <v>638.70000000000005</v>
      </c>
      <c r="O135" s="9">
        <f>IF(Raw!$G135&gt;$C$8,IF(Raw!$Q135&gt;$C$8,IF(Raw!$N135&gt;$C$9,IF(Raw!$N135&lt;$A$9,IF(Raw!$X135&gt;$C$9,IF(Raw!$X135&lt;$A$9,Raw!W135,-999),-999),-999),-999),-999),-999)</f>
        <v>0.45591999999999999</v>
      </c>
      <c r="P135" s="9">
        <f>IF(Raw!$G135&gt;$C$8,IF(Raw!$Q135&gt;$C$8,IF(Raw!$N135&gt;$C$9,IF(Raw!$N135&lt;$A$9,IF(Raw!$X135&gt;$C$9,IF(Raw!$X135&lt;$A$9,Raw!X135,-999),-999),-999),-999),-999),-999)</f>
        <v>1888</v>
      </c>
      <c r="R135" s="9">
        <f t="shared" si="20"/>
        <v>2.3144000000000001E-2</v>
      </c>
      <c r="S135" s="9">
        <f t="shared" si="21"/>
        <v>0.47463188548459867</v>
      </c>
      <c r="T135" s="9">
        <f t="shared" si="22"/>
        <v>2.0579999999999998E-2</v>
      </c>
      <c r="U135" s="9">
        <f t="shared" si="23"/>
        <v>0.41932394710568671</v>
      </c>
      <c r="V135" s="15">
        <f t="shared" si="16"/>
        <v>0</v>
      </c>
      <c r="X135" s="11">
        <f t="shared" si="24"/>
        <v>0</v>
      </c>
      <c r="Y135" s="11">
        <f t="shared" si="25"/>
        <v>7.0249999999999992E-18</v>
      </c>
      <c r="Z135" s="11">
        <f t="shared" si="26"/>
        <v>1.1179999999999999E-3</v>
      </c>
      <c r="AA135" s="16">
        <f t="shared" si="27"/>
        <v>0</v>
      </c>
      <c r="AB135" s="9">
        <f t="shared" si="17"/>
        <v>2.8499E-2</v>
      </c>
      <c r="AC135" s="9">
        <f t="shared" si="18"/>
        <v>1</v>
      </c>
      <c r="AD135" s="15">
        <f t="shared" si="19"/>
        <v>0</v>
      </c>
      <c r="AE135" s="3">
        <f t="shared" si="28"/>
        <v>845.80999999999972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0.17537037037037037</v>
      </c>
      <c r="C136" s="15">
        <f>Raw!C136</f>
        <v>85.6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0.75453599999999998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0.75966699999999998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0.17541666666666667</v>
      </c>
      <c r="C137" s="15">
        <f>Raw!C137</f>
        <v>88.1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0.73801399999999995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0.80734099999999998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0.17547453703703705</v>
      </c>
      <c r="C138" s="15">
        <f>Raw!C138</f>
        <v>87.2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0.79278800000000005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0.82504200000000005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0.17553240740740741</v>
      </c>
      <c r="C139" s="15">
        <f>Raw!C139</f>
        <v>90.2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0.82547899999999996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0.846993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0.17559027777777778</v>
      </c>
      <c r="C140" s="15">
        <f>Raw!C140</f>
        <v>89.8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0.77461899999999995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0.80833299999999997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0.17564814814814814</v>
      </c>
      <c r="C141" s="15">
        <f>Raw!C141</f>
        <v>91.1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0.78880899999999998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0.831206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0.17569444444444446</v>
      </c>
      <c r="C142" s="15">
        <f>Raw!C142</f>
        <v>92.7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0.73979200000000001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0.77060700000000004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0.17575231481481482</v>
      </c>
      <c r="C143" s="15">
        <f>Raw!C143</f>
        <v>93.1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0.751004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0.78955600000000004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0.17581018518518518</v>
      </c>
      <c r="C144" s="15">
        <f>Raw!C144</f>
        <v>93.8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0.82402600000000004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0.79249899999999995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0.17586805555555554</v>
      </c>
      <c r="C145" s="15">
        <f>Raw!C145</f>
        <v>95.4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2.3799000000000001E-2</v>
      </c>
      <c r="F145" s="9">
        <f>IF(Raw!$G145&gt;$C$8,IF(Raw!$Q145&gt;$C$8,IF(Raw!$N145&gt;$C$9,IF(Raw!$N145&lt;$A$9,IF(Raw!$X145&gt;$C$9,IF(Raw!$X145&lt;$A$9,Raw!I145,-999),-999),-999),-999),-999),-999)</f>
        <v>4.1769000000000001E-2</v>
      </c>
      <c r="G145" s="9">
        <f>Raw!G145</f>
        <v>0.80216699999999996</v>
      </c>
      <c r="H145" s="9">
        <f>IF(Raw!$G145&gt;$C$8,IF(Raw!$Q145&gt;$C$8,IF(Raw!$N145&gt;$C$9,IF(Raw!$N145&lt;$A$9,IF(Raw!$X145&gt;$C$9,IF(Raw!$X145&lt;$A$9,Raw!L145,-999),-999),-999),-999),-999),-999)</f>
        <v>538.4</v>
      </c>
      <c r="I145" s="9">
        <f>IF(Raw!$G145&gt;$C$8,IF(Raw!$Q145&gt;$C$8,IF(Raw!$N145&gt;$C$9,IF(Raw!$N145&lt;$A$9,IF(Raw!$X145&gt;$C$9,IF(Raw!$X145&lt;$A$9,Raw!M145,-999),-999),-999),-999),-999),-999)</f>
        <v>0.13920199999999999</v>
      </c>
      <c r="J145" s="9">
        <f>IF(Raw!$G145&gt;$C$8,IF(Raw!$Q145&gt;$C$8,IF(Raw!$N145&gt;$C$9,IF(Raw!$N145&lt;$A$9,IF(Raw!$X145&gt;$C$9,IF(Raw!$X145&lt;$A$9,Raw!N145,-999),-999),-999),-999),-999),-999)</f>
        <v>1233</v>
      </c>
      <c r="K145" s="9">
        <f>IF(Raw!$G145&gt;$C$8,IF(Raw!$Q145&gt;$C$8,IF(Raw!$N145&gt;$C$9,IF(Raw!$N145&lt;$A$9,IF(Raw!$X145&gt;$C$9,IF(Raw!$X145&lt;$A$9,Raw!R145,-999),-999),-999),-999),-999),-999)</f>
        <v>2.4375999999999998E-2</v>
      </c>
      <c r="L145" s="9">
        <f>IF(Raw!$G145&gt;$C$8,IF(Raw!$Q145&gt;$C$8,IF(Raw!$N145&gt;$C$9,IF(Raw!$N145&lt;$A$9,IF(Raw!$X145&gt;$C$9,IF(Raw!$X145&lt;$A$9,Raw!S145,-999),-999),-999),-999),-999),-999)</f>
        <v>4.1737000000000003E-2</v>
      </c>
      <c r="M145" s="9">
        <f>Raw!Q145</f>
        <v>0.82695700000000005</v>
      </c>
      <c r="N145" s="9">
        <f>IF(Raw!$G145&gt;$C$8,IF(Raw!$Q145&gt;$C$8,IF(Raw!$N145&gt;$C$9,IF(Raw!$N145&lt;$A$9,IF(Raw!$X145&gt;$C$9,IF(Raw!$X145&lt;$A$9,Raw!V145,-999),-999),-999),-999),-999),-999)</f>
        <v>646.79999999999995</v>
      </c>
      <c r="O145" s="9">
        <f>IF(Raw!$G145&gt;$C$8,IF(Raw!$Q145&gt;$C$8,IF(Raw!$N145&gt;$C$9,IF(Raw!$N145&lt;$A$9,IF(Raw!$X145&gt;$C$9,IF(Raw!$X145&lt;$A$9,Raw!W145,-999),-999),-999),-999),-999),-999)</f>
        <v>2.4390000000000002E-3</v>
      </c>
      <c r="P145" s="9">
        <f>IF(Raw!$G145&gt;$C$8,IF(Raw!$Q145&gt;$C$8,IF(Raw!$N145&gt;$C$9,IF(Raw!$N145&lt;$A$9,IF(Raw!$X145&gt;$C$9,IF(Raw!$X145&lt;$A$9,Raw!X145,-999),-999),-999),-999),-999),-999)</f>
        <v>1989</v>
      </c>
      <c r="R145" s="9">
        <f t="shared" si="36"/>
        <v>1.797E-2</v>
      </c>
      <c r="S145" s="9">
        <f t="shared" si="37"/>
        <v>0.43022337139984196</v>
      </c>
      <c r="T145" s="9">
        <f t="shared" si="38"/>
        <v>1.7361000000000005E-2</v>
      </c>
      <c r="U145" s="9">
        <f t="shared" si="39"/>
        <v>0.4159618563864198</v>
      </c>
      <c r="V145" s="15">
        <f t="shared" si="32"/>
        <v>0</v>
      </c>
      <c r="X145" s="11">
        <f t="shared" si="40"/>
        <v>0</v>
      </c>
      <c r="Y145" s="11">
        <f t="shared" si="41"/>
        <v>5.3839999999999992E-18</v>
      </c>
      <c r="Z145" s="11">
        <f t="shared" si="42"/>
        <v>1.2329999999999999E-3</v>
      </c>
      <c r="AA145" s="16">
        <f t="shared" si="43"/>
        <v>0</v>
      </c>
      <c r="AB145" s="9">
        <f t="shared" si="33"/>
        <v>2.4375999999999998E-2</v>
      </c>
      <c r="AC145" s="9">
        <f t="shared" si="34"/>
        <v>1</v>
      </c>
      <c r="AD145" s="15">
        <f t="shared" si="35"/>
        <v>0</v>
      </c>
      <c r="AE145" s="3">
        <f t="shared" si="44"/>
        <v>648.23359999999968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0.17592592592592593</v>
      </c>
      <c r="C146" s="15">
        <f>Raw!C146</f>
        <v>95.8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0.73904400000000003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0.75258800000000003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0.17597222222222222</v>
      </c>
      <c r="C147" s="15">
        <f>Raw!C147</f>
        <v>96.5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0.77221499999999998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0.80764999999999998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0.17603009259259259</v>
      </c>
      <c r="C148" s="15">
        <f>Raw!C148</f>
        <v>98.5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0.78346199999999999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0.75187300000000001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0.17608796296296295</v>
      </c>
      <c r="C149" s="15">
        <f>Raw!C149</f>
        <v>98.3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0.73679700000000004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0.75750600000000001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0.17614583333333333</v>
      </c>
      <c r="C150" s="15">
        <f>Raw!C150</f>
        <v>99.6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0.75600199999999995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0.79542400000000002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0.17620370370370372</v>
      </c>
      <c r="C151" s="15">
        <f>Raw!C151</f>
        <v>100.9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0.69982599999999995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0.71804800000000002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0.17625000000000002</v>
      </c>
      <c r="C152" s="15">
        <f>Raw!C152</f>
        <v>101.3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0.72761699999999996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0.71360699999999999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0.17630787037037035</v>
      </c>
      <c r="C153" s="15">
        <f>Raw!C153</f>
        <v>103.1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0.70901400000000003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0.76826799999999995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0.17636574074074074</v>
      </c>
      <c r="C154" s="15">
        <f>Raw!C154</f>
        <v>103.8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0.68874999999999997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0.83915499999999998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0.17642361111111113</v>
      </c>
      <c r="C155" s="15">
        <f>Raw!C155</f>
        <v>104.2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0.75807899999999995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0.75642699999999996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0.17646990740740742</v>
      </c>
      <c r="C156" s="15">
        <f>Raw!C156</f>
        <v>106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0.78550900000000001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0.78785000000000005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0.17652777777777776</v>
      </c>
      <c r="C157" s="15">
        <f>Raw!C157</f>
        <v>106.4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0.71074400000000004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0.84315799999999996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0.17658564814814814</v>
      </c>
      <c r="C158" s="15">
        <f>Raw!C158</f>
        <v>107.5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0.82352000000000003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0.71350499999999994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0.17664351851851853</v>
      </c>
      <c r="C159" s="15">
        <f>Raw!C159</f>
        <v>108.9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0.75111899999999998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0.82977900000000004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0.17670138888888889</v>
      </c>
      <c r="C160" s="15">
        <f>Raw!C160</f>
        <v>109.1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0.83079400000000003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0.80849499999999996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0.17674768518518516</v>
      </c>
      <c r="C161" s="15">
        <f>Raw!C161</f>
        <v>111.3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0.646478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0.83015899999999998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0.17680555555555555</v>
      </c>
      <c r="C162" s="15">
        <f>Raw!C162</f>
        <v>110.2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2.5914E-2</v>
      </c>
      <c r="F162" s="9">
        <f>IF(Raw!$G162&gt;$C$8,IF(Raw!$Q162&gt;$C$8,IF(Raw!$N162&gt;$C$9,IF(Raw!$N162&lt;$A$9,IF(Raw!$X162&gt;$C$9,IF(Raw!$X162&lt;$A$9,Raw!I162,-999),-999),-999),-999),-999),-999)</f>
        <v>4.4861999999999999E-2</v>
      </c>
      <c r="G162" s="9">
        <f>Raw!G162</f>
        <v>0.82294400000000001</v>
      </c>
      <c r="H162" s="9">
        <f>IF(Raw!$G162&gt;$C$8,IF(Raw!$Q162&gt;$C$8,IF(Raw!$N162&gt;$C$9,IF(Raw!$N162&lt;$A$9,IF(Raw!$X162&gt;$C$9,IF(Raw!$X162&lt;$A$9,Raw!L162,-999),-999),-999),-999),-999),-999)</f>
        <v>530.29999999999995</v>
      </c>
      <c r="I162" s="9">
        <f>IF(Raw!$G162&gt;$C$8,IF(Raw!$Q162&gt;$C$8,IF(Raw!$N162&gt;$C$9,IF(Raw!$N162&lt;$A$9,IF(Raw!$X162&gt;$C$9,IF(Raw!$X162&lt;$A$9,Raw!M162,-999),-999),-999),-999),-999),-999)</f>
        <v>2.4390000000000002E-3</v>
      </c>
      <c r="J162" s="9">
        <f>IF(Raw!$G162&gt;$C$8,IF(Raw!$Q162&gt;$C$8,IF(Raw!$N162&gt;$C$9,IF(Raw!$N162&lt;$A$9,IF(Raw!$X162&gt;$C$9,IF(Raw!$X162&lt;$A$9,Raw!N162,-999),-999),-999),-999),-999),-999)</f>
        <v>1532</v>
      </c>
      <c r="K162" s="9">
        <f>IF(Raw!$G162&gt;$C$8,IF(Raw!$Q162&gt;$C$8,IF(Raw!$N162&gt;$C$9,IF(Raw!$N162&lt;$A$9,IF(Raw!$X162&gt;$C$9,IF(Raw!$X162&lt;$A$9,Raw!R162,-999),-999),-999),-999),-999),-999)</f>
        <v>2.3762999999999999E-2</v>
      </c>
      <c r="L162" s="9">
        <f>IF(Raw!$G162&gt;$C$8,IF(Raw!$Q162&gt;$C$8,IF(Raw!$N162&gt;$C$9,IF(Raw!$N162&lt;$A$9,IF(Raw!$X162&gt;$C$9,IF(Raw!$X162&lt;$A$9,Raw!S162,-999),-999),-999),-999),-999),-999)</f>
        <v>4.3167999999999998E-2</v>
      </c>
      <c r="M162" s="9">
        <f>Raw!Q162</f>
        <v>0.82130099999999995</v>
      </c>
      <c r="N162" s="9">
        <f>IF(Raw!$G162&gt;$C$8,IF(Raw!$Q162&gt;$C$8,IF(Raw!$N162&gt;$C$9,IF(Raw!$N162&lt;$A$9,IF(Raw!$X162&gt;$C$9,IF(Raw!$X162&lt;$A$9,Raw!V162,-999),-999),-999),-999),-999),-999)</f>
        <v>668.1</v>
      </c>
      <c r="O162" s="9">
        <f>IF(Raw!$G162&gt;$C$8,IF(Raw!$Q162&gt;$C$8,IF(Raw!$N162&gt;$C$9,IF(Raw!$N162&lt;$A$9,IF(Raw!$X162&gt;$C$9,IF(Raw!$X162&lt;$A$9,Raw!W162,-999),-999),-999),-999),-999),-999)</f>
        <v>0.14408000000000001</v>
      </c>
      <c r="P162" s="9">
        <f>IF(Raw!$G162&gt;$C$8,IF(Raw!$Q162&gt;$C$8,IF(Raw!$N162&gt;$C$9,IF(Raw!$N162&lt;$A$9,IF(Raw!$X162&gt;$C$9,IF(Raw!$X162&lt;$A$9,Raw!X162,-999),-999),-999),-999),-999),-999)</f>
        <v>1720</v>
      </c>
      <c r="R162" s="9">
        <f t="shared" si="36"/>
        <v>1.8948E-2</v>
      </c>
      <c r="S162" s="9">
        <f t="shared" si="37"/>
        <v>0.42236190985689448</v>
      </c>
      <c r="T162" s="9">
        <f t="shared" si="38"/>
        <v>1.9404999999999999E-2</v>
      </c>
      <c r="U162" s="9">
        <f t="shared" si="39"/>
        <v>0.44952279466271311</v>
      </c>
      <c r="V162" s="15">
        <f t="shared" si="32"/>
        <v>0</v>
      </c>
      <c r="X162" s="11">
        <f t="shared" si="40"/>
        <v>0</v>
      </c>
      <c r="Y162" s="11">
        <f t="shared" si="41"/>
        <v>5.3029999999999994E-18</v>
      </c>
      <c r="Z162" s="11">
        <f t="shared" si="42"/>
        <v>1.5319999999999999E-3</v>
      </c>
      <c r="AA162" s="16">
        <f t="shared" si="43"/>
        <v>0</v>
      </c>
      <c r="AB162" s="9">
        <f t="shared" si="33"/>
        <v>2.3762999999999999E-2</v>
      </c>
      <c r="AC162" s="9">
        <f t="shared" si="34"/>
        <v>1</v>
      </c>
      <c r="AD162" s="15">
        <f t="shared" si="35"/>
        <v>0</v>
      </c>
      <c r="AE162" s="3">
        <f t="shared" si="44"/>
        <v>638.48119999999972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0.17686342592592594</v>
      </c>
      <c r="C163" s="15">
        <f>Raw!C163</f>
        <v>113.5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0.73700500000000002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0.81641200000000003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0.1769212962962963</v>
      </c>
      <c r="C164" s="15">
        <f>Raw!C164</f>
        <v>112.7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0.75506099999999998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0.73428499999999997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0.17697916666666666</v>
      </c>
      <c r="C165" s="15">
        <f>Raw!C165</f>
        <v>113.8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0.73849399999999998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0.78195899999999996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0.17702546296296295</v>
      </c>
      <c r="C166" s="15">
        <f>Raw!C166</f>
        <v>116.4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0.77217400000000003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0.80422499999999997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0.17708333333333334</v>
      </c>
      <c r="C167" s="15">
        <f>Raw!C167</f>
        <v>114.9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0.71455199999999996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0.73035000000000005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0.1771412037037037</v>
      </c>
      <c r="C168" s="15">
        <f>Raw!C168</f>
        <v>118.2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0.77223699999999995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0.77966000000000002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0.17719907407407409</v>
      </c>
      <c r="C169" s="15">
        <f>Raw!C169</f>
        <v>117.7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0.77551700000000001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0.80442400000000003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0.17724537037037036</v>
      </c>
      <c r="C170" s="15">
        <f>Raw!C170</f>
        <v>119.7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0.72361200000000003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0.63741400000000004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0.17730324074074075</v>
      </c>
      <c r="C171" s="15">
        <f>Raw!C171</f>
        <v>119.7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0.83869400000000005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0.76988900000000005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0.17736111111111111</v>
      </c>
      <c r="C172" s="15">
        <f>Raw!C172</f>
        <v>121.8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0.762799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0.74597800000000003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0.1774189814814815</v>
      </c>
      <c r="C173" s="15">
        <f>Raw!C173</f>
        <v>121.7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0.78522199999999998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0.76004300000000002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0.17747685185185183</v>
      </c>
      <c r="C174" s="15">
        <f>Raw!C174</f>
        <v>123.7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0.81133699999999997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0.74014100000000005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0.17752314814814815</v>
      </c>
      <c r="C175" s="15">
        <f>Raw!C175</f>
        <v>123.8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0.69614200000000004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0.70375200000000004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0.17758101851851851</v>
      </c>
      <c r="C176" s="15">
        <f>Raw!C176</f>
        <v>124.8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0.63272899999999999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0.67503000000000002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0.1776388888888889</v>
      </c>
      <c r="C177" s="15">
        <f>Raw!C177</f>
        <v>126.4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0.76030299999999995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0.67530900000000005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0.17769675925925923</v>
      </c>
      <c r="C178" s="15">
        <f>Raw!C178</f>
        <v>126.6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0.75163800000000003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0.69428699999999999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0.17774305555555556</v>
      </c>
      <c r="C179" s="15">
        <f>Raw!C179</f>
        <v>128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0.73018700000000003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0.74226700000000001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0.17780092592592592</v>
      </c>
      <c r="C180" s="15">
        <f>Raw!C180</f>
        <v>128.80000000000001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0.70535700000000001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0.72936400000000001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0.17785879629629631</v>
      </c>
      <c r="C181" s="15">
        <f>Raw!C181</f>
        <v>130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0.48818600000000001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0.61206300000000002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0.17791666666666664</v>
      </c>
      <c r="C182" s="15">
        <f>Raw!C182</f>
        <v>130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0.68574800000000002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0.68940199999999996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0.17797453703703703</v>
      </c>
      <c r="C183" s="15">
        <f>Raw!C183</f>
        <v>133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0.51138799999999995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0.49166199999999999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0.17802083333333332</v>
      </c>
      <c r="C184" s="15">
        <f>Raw!C184</f>
        <v>131.9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0.50268400000000002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0.47292400000000001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0.17807870370370371</v>
      </c>
      <c r="C185" s="15">
        <f>Raw!C185</f>
        <v>134.19999999999999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0.642926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0.444467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0.1781365740740741</v>
      </c>
      <c r="C186" s="15">
        <f>Raw!C186</f>
        <v>134.80000000000001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0.52879500000000002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0.43190299999999998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0.17819444444444443</v>
      </c>
      <c r="C187" s="15">
        <f>Raw!C187</f>
        <v>135.5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0.45001099999999999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0.415549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0.17824074074074073</v>
      </c>
      <c r="C188" s="15">
        <f>Raw!C188</f>
        <v>136.6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0.46204200000000001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0.49808999999999998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0.17829861111111112</v>
      </c>
      <c r="C189" s="15">
        <f>Raw!C189</f>
        <v>137.69999999999999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0.29255700000000001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0.33112000000000003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0.1783564814814815</v>
      </c>
      <c r="C190" s="15">
        <f>Raw!C190</f>
        <v>138.4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0.40664800000000001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0.36366799999999999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0.17841435185185184</v>
      </c>
      <c r="C191" s="15">
        <f>Raw!C191</f>
        <v>139.30000000000001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0.44038699999999997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0.34075800000000001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0.17847222222222223</v>
      </c>
      <c r="C192" s="15">
        <f>Raw!C192</f>
        <v>140.80000000000001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0.59016400000000002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0.50032399999999999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0.17851851851851852</v>
      </c>
      <c r="C193" s="15">
        <f>Raw!C193</f>
        <v>141.1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0.46615499999999999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0.29258699999999999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0.17857638888888891</v>
      </c>
      <c r="C194" s="15">
        <f>Raw!C194</f>
        <v>142.4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0.45589000000000002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0.24197399999999999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0.17863425925925924</v>
      </c>
      <c r="C195" s="15">
        <f>Raw!C195</f>
        <v>143.9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0.445936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0.247727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0.17869212962962963</v>
      </c>
      <c r="C196" s="15">
        <f>Raw!C196</f>
        <v>143.5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0.413997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0.19325300000000001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0.17873842592592593</v>
      </c>
      <c r="C197" s="15">
        <f>Raw!C197</f>
        <v>146.4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0.38558500000000001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0.28164899999999998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0.17879629629629631</v>
      </c>
      <c r="C198" s="15">
        <f>Raw!C198</f>
        <v>145.69999999999999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0.18979499999999999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0.49876599999999999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0.17885416666666668</v>
      </c>
      <c r="C199" s="15">
        <f>Raw!C199</f>
        <v>147.69999999999999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0.138847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0.15939600000000001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0.17891203703703704</v>
      </c>
      <c r="C200" s="15">
        <f>Raw!C200</f>
        <v>148.1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0.35414400000000001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0.40392499999999998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0.17895833333333333</v>
      </c>
      <c r="C201" s="15">
        <f>Raw!C201</f>
        <v>149.5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0.462779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0.26509100000000002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0.17901620370370372</v>
      </c>
      <c r="C202" s="15">
        <f>Raw!C202</f>
        <v>149.9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0.13445099999999999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0.36201100000000003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0.17907407407407408</v>
      </c>
      <c r="C203" s="15">
        <f>Raw!C203</f>
        <v>151.19999999999999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0.29070600000000002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0.21951499999999999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0.17913194444444444</v>
      </c>
      <c r="C204" s="15">
        <f>Raw!C204</f>
        <v>151.69999999999999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0.31143700000000002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0.31181900000000001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0.1791898148148148</v>
      </c>
      <c r="C205" s="15">
        <f>Raw!C205</f>
        <v>153.19999999999999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0.34598400000000001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0.32719700000000002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0.17923611111111112</v>
      </c>
      <c r="C206" s="15">
        <f>Raw!C206</f>
        <v>153.9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0.32327800000000001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0.32258700000000001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0.17929398148148148</v>
      </c>
      <c r="C207" s="15">
        <f>Raw!C207</f>
        <v>155.4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0.34938599999999997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0.223497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0.17935185185185185</v>
      </c>
      <c r="C208" s="15">
        <f>Raw!C208</f>
        <v>155.5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0.23632700000000001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0.44454500000000002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0.17940972222222221</v>
      </c>
      <c r="C209" s="15">
        <f>Raw!C209</f>
        <v>157.5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0.294381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0.240924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0.1794675925925926</v>
      </c>
      <c r="C210" s="15">
        <f>Raw!C210</f>
        <v>157.19999999999999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0.28828599999999999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0.25373299999999999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0.17951388888888889</v>
      </c>
      <c r="C211" s="15">
        <f>Raw!C211</f>
        <v>159.69999999999999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0.33645700000000001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0.32013599999999998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0.17957175925925925</v>
      </c>
      <c r="C212" s="15">
        <f>Raw!C212</f>
        <v>159.19999999999999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0.398648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0.197437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0.17962962962962961</v>
      </c>
      <c r="C213" s="15">
        <f>Raw!C213</f>
        <v>161.5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0.38987699999999997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0.19011700000000001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0.1796875</v>
      </c>
      <c r="C214" s="15">
        <f>Raw!C214</f>
        <v>161.4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0.45101999999999998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0.25535799999999997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0.17973379629629629</v>
      </c>
      <c r="C215" s="15">
        <f>Raw!C215</f>
        <v>163.19999999999999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0.31556299999999998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0.32351400000000002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0.17979166666666668</v>
      </c>
      <c r="C216" s="15">
        <f>Raw!C216</f>
        <v>163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0.26744299999999999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0.29597699999999999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0.17984953703703702</v>
      </c>
      <c r="C217" s="15">
        <f>Raw!C217</f>
        <v>165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0.38977299999999998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0.25425199999999998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0.1799074074074074</v>
      </c>
      <c r="C218" s="15">
        <f>Raw!C218</f>
        <v>165.7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0.329374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0.22317000000000001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0.17996527777777779</v>
      </c>
      <c r="C219" s="15">
        <f>Raw!C219</f>
        <v>166.5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0.35607299999999997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0.19203700000000001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0.18001157407407409</v>
      </c>
      <c r="C220" s="15">
        <f>Raw!C220</f>
        <v>168.1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0.49519299999999999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0.36360700000000001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0.18006944444444442</v>
      </c>
      <c r="C221" s="15">
        <f>Raw!C221</f>
        <v>168.3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0.28542400000000001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0.32259100000000002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0.18012731481481481</v>
      </c>
      <c r="C222" s="15">
        <f>Raw!C222</f>
        <v>169.2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0.400279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0.34032299999999999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0.1801851851851852</v>
      </c>
      <c r="C223" s="15">
        <f>Raw!C223</f>
        <v>171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0.20336899999999999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0.18620999999999999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0.18024305555555556</v>
      </c>
      <c r="C224" s="15">
        <f>Raw!C224</f>
        <v>171.4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0.40687099999999998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0.17791299999999999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0.18028935185185183</v>
      </c>
      <c r="C225" s="15">
        <f>Raw!C225</f>
        <v>172.7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0.45495099999999999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0.16275100000000001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0.18034722222222221</v>
      </c>
      <c r="C226" s="15">
        <f>Raw!C226</f>
        <v>173.4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0.25201299999999999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0.41275000000000001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0.1804050925925926</v>
      </c>
      <c r="C227" s="15">
        <f>Raw!C227</f>
        <v>174.3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0.40831800000000001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0.21626300000000001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0.18046296296296296</v>
      </c>
      <c r="C228" s="15">
        <f>Raw!C228</f>
        <v>175.4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0.153645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0.27451399999999998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0.18050925925925929</v>
      </c>
      <c r="C229" s="15">
        <f>Raw!C229</f>
        <v>177.2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0.37443900000000002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0.33628799999999998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0.18056712962962962</v>
      </c>
      <c r="C230" s="15">
        <f>Raw!C230</f>
        <v>177.4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9.6959000000000004E-2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0.28511300000000001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0.18062500000000001</v>
      </c>
      <c r="C231" s="15">
        <f>Raw!C231</f>
        <v>177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0.291462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0.28791899999999998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0.18068287037037037</v>
      </c>
      <c r="C232" s="15">
        <f>Raw!C232</f>
        <v>180.7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0.46307900000000002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0.259967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0.18074074074074076</v>
      </c>
      <c r="C233" s="15">
        <f>Raw!C233</f>
        <v>179.4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0.22550799999999999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0.17991099999999999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0.18078703703703702</v>
      </c>
      <c r="C234" s="15">
        <f>Raw!C234</f>
        <v>181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0.144869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0.28577200000000003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0.18084490740740741</v>
      </c>
      <c r="C235" s="15">
        <f>Raw!C235</f>
        <v>183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0.331793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0.31741200000000003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0.18090277777777777</v>
      </c>
      <c r="C236" s="15">
        <f>Raw!C236</f>
        <v>182.9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0.22387000000000001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0.15890099999999999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0.18096064814814816</v>
      </c>
      <c r="C237" s="15">
        <f>Raw!C237</f>
        <v>183.6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0.31701200000000002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8.7526999999999994E-2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0.18100694444444443</v>
      </c>
      <c r="C238" s="15">
        <f>Raw!C238</f>
        <v>185.9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0.198047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0.367087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0.18106481481481482</v>
      </c>
      <c r="C239" s="15">
        <f>Raw!C239</f>
        <v>185.4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9.0381000000000003E-2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0.15463299999999999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0.18112268518518518</v>
      </c>
      <c r="C240" s="15">
        <f>Raw!C240</f>
        <v>188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0.235345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0.35158400000000001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0.18118055555555557</v>
      </c>
      <c r="C241" s="15">
        <f>Raw!C241</f>
        <v>187.2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0.31494499999999997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9.3443999999999999E-2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0.1812384259259259</v>
      </c>
      <c r="C242" s="15">
        <f>Raw!C242</f>
        <v>189.4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6.3005000000000005E-2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0.19114700000000001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0.18128472222222222</v>
      </c>
      <c r="C243" s="15">
        <f>Raw!C243</f>
        <v>190.3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0.32481100000000002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0.35400799999999999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0.18134259259259258</v>
      </c>
      <c r="C244" s="15">
        <f>Raw!C244</f>
        <v>190.7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0.13917599999999999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0.12698599999999999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0.18140046296296297</v>
      </c>
      <c r="C245" s="15">
        <f>Raw!C245</f>
        <v>191.6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7.7830999999999997E-2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0.183534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0.18145833333333336</v>
      </c>
      <c r="C246" s="15">
        <f>Raw!C246</f>
        <v>193.6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0.18126999999999999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0.37826599999999999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0.18151620370370369</v>
      </c>
      <c r="C247" s="15">
        <f>Raw!C247</f>
        <v>193.2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0.35499900000000001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0.25835599999999997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0.18156249999999999</v>
      </c>
      <c r="C248" s="15">
        <f>Raw!C248</f>
        <v>194.7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0.1288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0.29825800000000002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0.18162037037037038</v>
      </c>
      <c r="C249" s="15">
        <f>Raw!C249</f>
        <v>196.3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0.15847900000000001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0.22934599999999999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0.18167824074074077</v>
      </c>
      <c r="C250" s="15">
        <f>Raw!C250</f>
        <v>196.3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0.13237099999999999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0.18560099999999999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0.1817361111111111</v>
      </c>
      <c r="C251" s="15">
        <f>Raw!C251</f>
        <v>198.2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0.165239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4.0001000000000002E-2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0.18178240740740739</v>
      </c>
      <c r="C252" s="15">
        <f>Raw!C252</f>
        <v>198.2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0.100578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0.272374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0.18184027777777778</v>
      </c>
      <c r="C253" s="15">
        <f>Raw!C253</f>
        <v>199.2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0.24382300000000001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0.34805000000000003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0.18189814814814817</v>
      </c>
      <c r="C254" s="15">
        <f>Raw!C254</f>
        <v>199.4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0.26636599999999999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0.24854000000000001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0.1819560185185185</v>
      </c>
      <c r="C255" s="15">
        <f>Raw!C255</f>
        <v>200.7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0.100507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0.105618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0.18201388888888889</v>
      </c>
      <c r="C256" s="15">
        <f>Raw!C256</f>
        <v>200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0.203013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0.17610600000000001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0.18206018518518519</v>
      </c>
      <c r="C257" s="15">
        <f>Raw!C257</f>
        <v>200.7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0.27283099999999999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0.21992700000000001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0.18211805555555557</v>
      </c>
      <c r="C258" s="15">
        <f>Raw!C258</f>
        <v>200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4.6584E-2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0.30568299999999998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0.18217592592592591</v>
      </c>
      <c r="C259" s="15">
        <f>Raw!C259</f>
        <v>200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0.23878199999999999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4.4961000000000001E-2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0.1822337962962963</v>
      </c>
      <c r="C260" s="15">
        <f>Raw!C260</f>
        <v>199.4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0.26317200000000002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6.2035E-2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0.18229166666666666</v>
      </c>
      <c r="C261" s="15">
        <f>Raw!C261</f>
        <v>199.4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0.20302000000000001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0.18928700000000001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0.18233796296296298</v>
      </c>
      <c r="C262" s="15">
        <f>Raw!C262</f>
        <v>198.3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0.221327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0.27015600000000001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0.18239583333333334</v>
      </c>
      <c r="C263" s="15">
        <f>Raw!C263</f>
        <v>198.2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0.199709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0.40360099999999999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0.1824537037037037</v>
      </c>
      <c r="C264" s="15">
        <f>Raw!C264</f>
        <v>197.8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0.109884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9.5388000000000001E-2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0.18251157407407406</v>
      </c>
      <c r="C265" s="15">
        <f>Raw!C265</f>
        <v>195.4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0.16066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0.30487799999999998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0.18256944444444445</v>
      </c>
      <c r="C266" s="15">
        <f>Raw!C266</f>
        <v>197.2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0.33157700000000001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0.38846199999999997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0.18261574074074075</v>
      </c>
      <c r="C267" s="15">
        <f>Raw!C267</f>
        <v>194.3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0.19572500000000001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0.142237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0.18267361111111111</v>
      </c>
      <c r="C268" s="15">
        <f>Raw!C268</f>
        <v>194.9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0.41821700000000001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0.32453399999999999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0.18273148148148147</v>
      </c>
      <c r="C269" s="15">
        <f>Raw!C269</f>
        <v>193.4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0.273482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7.9588999999999993E-2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0.18278935185185186</v>
      </c>
      <c r="C270" s="15">
        <f>Raw!C270</f>
        <v>192.5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0.20466999999999999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0.24624499999999999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0.18283564814814815</v>
      </c>
      <c r="C271" s="15">
        <f>Raw!C271</f>
        <v>191.4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0.18540499999999999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8.5164000000000004E-2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0.18289351851851851</v>
      </c>
      <c r="C272" s="15">
        <f>Raw!C272</f>
        <v>191.2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0.142293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0.23308899999999999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0.18295138888888887</v>
      </c>
      <c r="C273" s="15">
        <f>Raw!C273</f>
        <v>189.6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0.30743199999999998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0.13431000000000001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0.18300925925925926</v>
      </c>
      <c r="C274" s="15">
        <f>Raw!C274</f>
        <v>188.5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0.49344300000000002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0.18640999999999999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0.18305555555555555</v>
      </c>
      <c r="C275" s="15">
        <f>Raw!C275</f>
        <v>188.1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0.36093700000000001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0.25414399999999998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0.18311342592592594</v>
      </c>
      <c r="C276" s="15">
        <f>Raw!C276</f>
        <v>186.5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0.17813100000000001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0.12894800000000001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0.18317129629629628</v>
      </c>
      <c r="C277" s="15">
        <f>Raw!C277</f>
        <v>185.9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0.48031099999999999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0.20658499999999999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0.18322916666666667</v>
      </c>
      <c r="C278" s="15">
        <f>Raw!C278</f>
        <v>185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0.32314999999999999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0.49782599999999999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0.18328703703703705</v>
      </c>
      <c r="C279" s="15">
        <f>Raw!C279</f>
        <v>183.4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0.15618000000000001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0.22655600000000001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0.18333333333333335</v>
      </c>
      <c r="C280" s="15">
        <f>Raw!C280</f>
        <v>183.2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0.26306600000000002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0.14566699999999999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0.18339120370370368</v>
      </c>
      <c r="C281" s="15">
        <f>Raw!C281</f>
        <v>181.2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0.30009799999999998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0.39507999999999999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0.18344907407407407</v>
      </c>
      <c r="C282" s="15">
        <f>Raw!C282</f>
        <v>181.2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0.17601700000000001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0.435859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0.18350694444444446</v>
      </c>
      <c r="C283" s="15">
        <f>Raw!C283</f>
        <v>179.4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6.7225999999999994E-2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0.270042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0.18356481481481482</v>
      </c>
      <c r="C284" s="15">
        <f>Raw!C284</f>
        <v>178.7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0.31347000000000003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0.16373199999999999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0.18361111111111109</v>
      </c>
      <c r="C285" s="15">
        <f>Raw!C285</f>
        <v>178.1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0.45246900000000001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0.30782799999999999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0.18366898148148147</v>
      </c>
      <c r="C286" s="15">
        <f>Raw!C286</f>
        <v>176.3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0.358184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0.196246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0.18372685185185186</v>
      </c>
      <c r="C287" s="15">
        <f>Raw!C287</f>
        <v>175.8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0.477684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0.202352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0.18378472222222222</v>
      </c>
      <c r="C288" s="15">
        <f>Raw!C288</f>
        <v>175.2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0.248885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0.11754000000000001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0.18383101851851849</v>
      </c>
      <c r="C289" s="15">
        <f>Raw!C289</f>
        <v>173.9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0.20017599999999999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0.47669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0.18388888888888888</v>
      </c>
      <c r="C290" s="15">
        <f>Raw!C290</f>
        <v>172.3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0.36424800000000002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0.27901799999999999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0.18394675925925927</v>
      </c>
      <c r="C291" s="15">
        <f>Raw!C291</f>
        <v>173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0.14582000000000001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0.453044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0.18400462962962963</v>
      </c>
      <c r="C292" s="15">
        <f>Raw!C292</f>
        <v>169.6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0.29558499999999999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0.36045300000000002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0.18406250000000002</v>
      </c>
      <c r="C293" s="15">
        <f>Raw!C293</f>
        <v>170.3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0.319911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0.24754799999999999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0.18410879629629628</v>
      </c>
      <c r="C294" s="15">
        <f>Raw!C294</f>
        <v>168.6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0.23844299999999999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0.29734500000000003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0.18416666666666667</v>
      </c>
      <c r="C295" s="15">
        <f>Raw!C295</f>
        <v>167.2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0.32192599999999999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0.18357699999999999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0.18422453703703703</v>
      </c>
      <c r="C296" s="15">
        <f>Raw!C296</f>
        <v>167.2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0.22110399999999999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0.163407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0.18428240740740742</v>
      </c>
      <c r="C297" s="15">
        <f>Raw!C297</f>
        <v>166.1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0.30653999999999998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0.39854200000000001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0.18434027777777776</v>
      </c>
      <c r="C298" s="15">
        <f>Raw!C298</f>
        <v>164.5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0.42923899999999998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0.25588100000000003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0.18438657407407408</v>
      </c>
      <c r="C299" s="15">
        <f>Raw!C299</f>
        <v>163.69999999999999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0.31285400000000002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0.48664099999999999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0.18444444444444444</v>
      </c>
      <c r="C300" s="15">
        <f>Raw!C300</f>
        <v>162.80000000000001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0.211003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0.201736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0.18450231481481483</v>
      </c>
      <c r="C301" s="15">
        <f>Raw!C301</f>
        <v>161.9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0.320967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0.37249300000000002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0.18456018518518516</v>
      </c>
      <c r="C302" s="15">
        <f>Raw!C302</f>
        <v>160.5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0.37127300000000002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0.22631599999999999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0.18461805555555555</v>
      </c>
      <c r="C303" s="15">
        <f>Raw!C303</f>
        <v>159.69999999999999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0.34253600000000001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0.24696799999999999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0.18466435185185184</v>
      </c>
      <c r="C304" s="15">
        <f>Raw!C304</f>
        <v>158.4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0.16375999999999999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0.18538399999999999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0.18472222222222223</v>
      </c>
      <c r="C305" s="15">
        <f>Raw!C305</f>
        <v>157.9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0.26091300000000001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0.18490200000000001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0.18478009259259257</v>
      </c>
      <c r="C306" s="15">
        <f>Raw!C306</f>
        <v>157.5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0.40874500000000002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0.49107299999999998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0.18483796296296295</v>
      </c>
      <c r="C307" s="15">
        <f>Raw!C307</f>
        <v>155.19999999999999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0.24254200000000001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0.36194300000000001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0.18488425925925925</v>
      </c>
      <c r="C308" s="15">
        <f>Raw!C308</f>
        <v>155.9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0.24052000000000001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0.30207499999999998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0.18494212962962964</v>
      </c>
      <c r="C309" s="15">
        <f>Raw!C309</f>
        <v>153.30000000000001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0.33838699999999999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0.196052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0.18500000000000003</v>
      </c>
      <c r="C310" s="15">
        <f>Raw!C310</f>
        <v>153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0.37335699999999999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0.217616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0.18505787037037036</v>
      </c>
      <c r="C311" s="15">
        <f>Raw!C311</f>
        <v>151.9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0.22187399999999999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0.19964599999999999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0.18511574074074075</v>
      </c>
      <c r="C312" s="15">
        <f>Raw!C312</f>
        <v>151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0.27977200000000002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0.15871499999999999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0.18516203703703704</v>
      </c>
      <c r="C313" s="15">
        <f>Raw!C313</f>
        <v>149.9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0.291848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0.20329700000000001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0.18521990740740743</v>
      </c>
      <c r="C314" s="15">
        <f>Raw!C314</f>
        <v>148.80000000000001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0.35337099999999999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0.26463900000000001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0.18527777777777776</v>
      </c>
      <c r="C315" s="15">
        <f>Raw!C315</f>
        <v>148.80000000000001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0.38679000000000002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0.19713900000000001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0.18533564814814815</v>
      </c>
      <c r="C316" s="15">
        <f>Raw!C316</f>
        <v>146.19999999999999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0.301533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0.19511700000000001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0.18539351851851851</v>
      </c>
      <c r="C317" s="15">
        <f>Raw!C317</f>
        <v>146.1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0.37644300000000003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0.174766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0.18543981481481484</v>
      </c>
      <c r="C318" s="15">
        <f>Raw!C318</f>
        <v>145.19999999999999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0.38773400000000002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0.40303299999999997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0.18549768518518517</v>
      </c>
      <c r="C319" s="15">
        <f>Raw!C319</f>
        <v>143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0.38056400000000001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0.19731799999999999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0.18555555555555556</v>
      </c>
      <c r="C320" s="15">
        <f>Raw!C320</f>
        <v>143.69999999999999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0.29830400000000001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0.37530400000000003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0.18561342592592592</v>
      </c>
      <c r="C321" s="15">
        <f>Raw!C321</f>
        <v>140.80000000000001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0.22839999999999999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0.28575499999999998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0.18567129629629631</v>
      </c>
      <c r="C322" s="15">
        <f>Raw!C322</f>
        <v>141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0.45673599999999998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0.39558300000000002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0.1857175925925926</v>
      </c>
      <c r="C323" s="15">
        <f>Raw!C323</f>
        <v>139.9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0.307917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0.43714199999999998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0.18577546296296296</v>
      </c>
      <c r="C324" s="15">
        <f>Raw!C324</f>
        <v>139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0.50323099999999998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0.54913500000000004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0.18583333333333332</v>
      </c>
      <c r="C325" s="15">
        <f>Raw!C325</f>
        <v>137.69999999999999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0.34570800000000002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0.477439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0.18589120370370371</v>
      </c>
      <c r="C326" s="15">
        <f>Raw!C326</f>
        <v>136.80000000000001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0.56511199999999995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0.45169799999999999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0.1859490740740741</v>
      </c>
      <c r="C327" s="15">
        <f>Raw!C327</f>
        <v>135.69999999999999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0.47192299999999998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0.51515599999999995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0.18599537037037037</v>
      </c>
      <c r="C328" s="15">
        <f>Raw!C328</f>
        <v>134.6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0.26132100000000003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0.57127499999999998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0.18605324074074073</v>
      </c>
      <c r="C329" s="15">
        <f>Raw!C329</f>
        <v>134.6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0.50388500000000003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0.48897200000000002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0.18611111111111112</v>
      </c>
      <c r="C330" s="15">
        <f>Raw!C330</f>
        <v>131.1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0.38087399999999999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0.56313000000000002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0.1861689814814815</v>
      </c>
      <c r="C331" s="15">
        <f>Raw!C331</f>
        <v>132.80000000000001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0.507355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0.328241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0.18622685185185184</v>
      </c>
      <c r="C332" s="15">
        <f>Raw!C332</f>
        <v>130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0.50783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0.48018899999999998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0.18628472222222223</v>
      </c>
      <c r="C333" s="15">
        <f>Raw!C333</f>
        <v>129.30000000000001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0.50781200000000004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0.36504199999999998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0.18633101851851852</v>
      </c>
      <c r="C334" s="15">
        <f>Raw!C334</f>
        <v>128.9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0.75593699999999997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0.60089300000000001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0.18638888888888891</v>
      </c>
      <c r="C335" s="15">
        <f>Raw!C335</f>
        <v>127.3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0.68908000000000003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0.61739699999999997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0.18644675925925924</v>
      </c>
      <c r="C336" s="15">
        <f>Raw!C336</f>
        <v>126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0.52444100000000005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0.57612600000000003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0.18650462962962963</v>
      </c>
      <c r="C337" s="15">
        <f>Raw!C337</f>
        <v>126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0.68954499999999996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0.52643099999999998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0.18656249999999999</v>
      </c>
      <c r="C338" s="15">
        <f>Raw!C338</f>
        <v>123.7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0.68742000000000003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0.59138900000000005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0.18660879629629631</v>
      </c>
      <c r="C339" s="15">
        <f>Raw!C339</f>
        <v>124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1.8891000000000002E-2</v>
      </c>
      <c r="F339" s="9">
        <f>IF(Raw!$G339&gt;$C$8,IF(Raw!$Q339&gt;$C$8,IF(Raw!$N339&gt;$C$9,IF(Raw!$N339&lt;$A$9,IF(Raw!$X339&gt;$C$9,IF(Raw!$X339&lt;$A$9,Raw!I339,-999),-999),-999),-999),-999),-999)</f>
        <v>3.5706000000000002E-2</v>
      </c>
      <c r="G339" s="9">
        <f>Raw!G339</f>
        <v>0.82746200000000003</v>
      </c>
      <c r="H339" s="9">
        <f>IF(Raw!$G339&gt;$C$8,IF(Raw!$Q339&gt;$C$8,IF(Raw!$N339&gt;$C$9,IF(Raw!$N339&lt;$A$9,IF(Raw!$X339&gt;$C$9,IF(Raw!$X339&lt;$A$9,Raw!L339,-999),-999),-999),-999),-999),-999)</f>
        <v>753.2</v>
      </c>
      <c r="I339" s="9">
        <f>IF(Raw!$G339&gt;$C$8,IF(Raw!$Q339&gt;$C$8,IF(Raw!$N339&gt;$C$9,IF(Raw!$N339&lt;$A$9,IF(Raw!$X339&gt;$C$9,IF(Raw!$X339&lt;$A$9,Raw!M339,-999),-999),-999),-999),-999),-999)</f>
        <v>0.17263800000000001</v>
      </c>
      <c r="J339" s="9">
        <f>IF(Raw!$G339&gt;$C$8,IF(Raw!$Q339&gt;$C$8,IF(Raw!$N339&gt;$C$9,IF(Raw!$N339&lt;$A$9,IF(Raw!$X339&gt;$C$9,IF(Raw!$X339&lt;$A$9,Raw!N339,-999),-999),-999),-999),-999),-999)</f>
        <v>5322</v>
      </c>
      <c r="K339" s="9">
        <f>IF(Raw!$G339&gt;$C$8,IF(Raw!$Q339&gt;$C$8,IF(Raw!$N339&gt;$C$9,IF(Raw!$N339&lt;$A$9,IF(Raw!$X339&gt;$C$9,IF(Raw!$X339&lt;$A$9,Raw!R339,-999),-999),-999),-999),-999),-999)</f>
        <v>1.5561E-2</v>
      </c>
      <c r="L339" s="9">
        <f>IF(Raw!$G339&gt;$C$8,IF(Raw!$Q339&gt;$C$8,IF(Raw!$N339&gt;$C$9,IF(Raw!$N339&lt;$A$9,IF(Raw!$X339&gt;$C$9,IF(Raw!$X339&lt;$A$9,Raw!S339,-999),-999),-999),-999),-999),-999)</f>
        <v>3.6719000000000002E-2</v>
      </c>
      <c r="M339" s="9">
        <f>Raw!Q339</f>
        <v>0.816581</v>
      </c>
      <c r="N339" s="9">
        <f>IF(Raw!$G339&gt;$C$8,IF(Raw!$Q339&gt;$C$8,IF(Raw!$N339&gt;$C$9,IF(Raw!$N339&lt;$A$9,IF(Raw!$X339&gt;$C$9,IF(Raw!$X339&lt;$A$9,Raw!V339,-999),-999),-999),-999),-999),-999)</f>
        <v>848.4</v>
      </c>
      <c r="O339" s="9">
        <f>IF(Raw!$G339&gt;$C$8,IF(Raw!$Q339&gt;$C$8,IF(Raw!$N339&gt;$C$9,IF(Raw!$N339&lt;$A$9,IF(Raw!$X339&gt;$C$9,IF(Raw!$X339&lt;$A$9,Raw!W339,-999),-999),-999),-999),-999),-999)</f>
        <v>2.4390000000000002E-3</v>
      </c>
      <c r="P339" s="9">
        <f>IF(Raw!$G339&gt;$C$8,IF(Raw!$Q339&gt;$C$8,IF(Raw!$N339&gt;$C$9,IF(Raw!$N339&lt;$A$9,IF(Raw!$X339&gt;$C$9,IF(Raw!$X339&lt;$A$9,Raw!X339,-999),-999),-999),-999),-999),-999)</f>
        <v>2735</v>
      </c>
      <c r="R339" s="9">
        <f t="shared" si="95"/>
        <v>1.6815E-2</v>
      </c>
      <c r="S339" s="9">
        <f t="shared" si="96"/>
        <v>0.47092925558729626</v>
      </c>
      <c r="T339" s="9">
        <f t="shared" si="97"/>
        <v>2.1158000000000003E-2</v>
      </c>
      <c r="U339" s="9">
        <f t="shared" si="98"/>
        <v>0.57621394918162261</v>
      </c>
      <c r="V339" s="15">
        <f t="shared" si="99"/>
        <v>0</v>
      </c>
      <c r="X339" s="11">
        <f t="shared" si="100"/>
        <v>0</v>
      </c>
      <c r="Y339" s="11">
        <f t="shared" si="101"/>
        <v>7.5319999999999997E-18</v>
      </c>
      <c r="Z339" s="11">
        <f t="shared" si="102"/>
        <v>5.3219999999999995E-3</v>
      </c>
      <c r="AA339" s="16">
        <f t="shared" si="103"/>
        <v>0</v>
      </c>
      <c r="AB339" s="9">
        <f t="shared" si="104"/>
        <v>1.5561E-2</v>
      </c>
      <c r="AC339" s="9">
        <f t="shared" si="105"/>
        <v>1</v>
      </c>
      <c r="AD339" s="15">
        <f t="shared" si="106"/>
        <v>0</v>
      </c>
      <c r="AE339" s="3">
        <f t="shared" si="107"/>
        <v>906.85279999999966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0.18666666666666668</v>
      </c>
      <c r="C340" s="15">
        <f>Raw!C340</f>
        <v>121.3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0.69472100000000003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0.646702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0.18672453703703704</v>
      </c>
      <c r="C341" s="15">
        <f>Raw!C341</f>
        <v>121.7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0.77758099999999997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0.68982200000000005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0.1867824074074074</v>
      </c>
      <c r="C342" s="15">
        <f>Raw!C342</f>
        <v>120.4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0.72377599999999997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0.67916699999999997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0.18684027777777779</v>
      </c>
      <c r="C343" s="15">
        <f>Raw!C343</f>
        <v>118.4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0.73371799999999998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0.74566200000000005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0.18688657407407408</v>
      </c>
      <c r="C344" s="15">
        <f>Raw!C344</f>
        <v>119.5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0.70824200000000004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0.73200399999999999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0.18694444444444444</v>
      </c>
      <c r="C345" s="15">
        <f>Raw!C345</f>
        <v>116.6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0.78138300000000005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0.684033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0.1870023148148148</v>
      </c>
      <c r="C346" s="15">
        <f>Raw!C346</f>
        <v>117.1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0.69484400000000002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0.72396400000000005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0.18706018518518519</v>
      </c>
      <c r="C347" s="15">
        <f>Raw!C347</f>
        <v>114.6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0.80466400000000005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0.765212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0.18711805555555558</v>
      </c>
      <c r="C348" s="15">
        <f>Raw!C348</f>
        <v>115.1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0.73159200000000002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0.79627899999999996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0.18716435185185185</v>
      </c>
      <c r="C349" s="15">
        <f>Raw!C349</f>
        <v>112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0.78599399999999997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0.73833199999999999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0.18722222222222221</v>
      </c>
      <c r="C350" s="15">
        <f>Raw!C350</f>
        <v>113.8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0.70711100000000005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0.70486499999999996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0.1872800925925926</v>
      </c>
      <c r="C351" s="15">
        <f>Raw!C351</f>
        <v>110.4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0.73987499999999995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0.70151300000000005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0.18733796296296298</v>
      </c>
      <c r="C352" s="15">
        <f>Raw!C352</f>
        <v>110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0.78272200000000003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0.81366400000000005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0.18739583333333332</v>
      </c>
      <c r="C353" s="15">
        <f>Raw!C353</f>
        <v>110.2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0.75570300000000001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0.752969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0.18745370370370371</v>
      </c>
      <c r="C354" s="15">
        <f>Raw!C354</f>
        <v>107.1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0.69466700000000003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0.70523000000000002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0.1875</v>
      </c>
      <c r="C355" s="15">
        <f>Raw!C355</f>
        <v>107.6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0.63877899999999999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0.63275000000000003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0.18755787037037039</v>
      </c>
      <c r="C356" s="15">
        <f>Raw!C356</f>
        <v>106.2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0.76992799999999995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0.60781399999999997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0.18761574074074075</v>
      </c>
      <c r="C357" s="15">
        <f>Raw!C357</f>
        <v>105.1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0.72870000000000001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0.72530099999999997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0.18767361111111111</v>
      </c>
      <c r="C358" s="15">
        <f>Raw!C358</f>
        <v>104.5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0.70848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0.73653400000000002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0.18773148148148147</v>
      </c>
      <c r="C359" s="15">
        <f>Raw!C359</f>
        <v>102.5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0.59170599999999995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0.70223899999999995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0.18777777777777779</v>
      </c>
      <c r="C360" s="15">
        <f>Raw!C360</f>
        <v>102.4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0.64757399999999998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0.75364399999999998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0.18783564814814815</v>
      </c>
      <c r="C361" s="15">
        <f>Raw!C361</f>
        <v>100.9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0.71206999999999998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0.71483399999999997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0.18789351851851852</v>
      </c>
      <c r="C362" s="15">
        <f>Raw!C362</f>
        <v>100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0.71310300000000004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0.86167899999999997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0.18795138888888888</v>
      </c>
      <c r="C363" s="15">
        <f>Raw!C363</f>
        <v>99.4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0.70497799999999999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0.74003699999999994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0.18800925925925926</v>
      </c>
      <c r="C364" s="15">
        <f>Raw!C364</f>
        <v>97.6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0.71421299999999999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0.73735200000000001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0.18806712962962965</v>
      </c>
      <c r="C365" s="15">
        <f>Raw!C365</f>
        <v>97.4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0.57352300000000001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0.68764700000000001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0.18811342592592592</v>
      </c>
      <c r="C366" s="15">
        <f>Raw!C366</f>
        <v>96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0.59159200000000001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0.75102599999999997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0.18817129629629628</v>
      </c>
      <c r="C367" s="15">
        <f>Raw!C367</f>
        <v>94.3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0.73825399999999997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0.76019899999999996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0.18822916666666667</v>
      </c>
      <c r="C368" s="15">
        <f>Raw!C368</f>
        <v>94.7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0.75769299999999995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0.80480700000000005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0.18828703703703706</v>
      </c>
      <c r="C369" s="15">
        <f>Raw!C369</f>
        <v>92.2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0.78101600000000004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0.754027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0.18834490740740739</v>
      </c>
      <c r="C370" s="15">
        <f>Raw!C370</f>
        <v>92.2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0.79662200000000005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0.83517699999999995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0.18839120370370369</v>
      </c>
      <c r="C371" s="15">
        <f>Raw!C371</f>
        <v>90.9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0.80346300000000004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0.76601900000000001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0.18844907407407407</v>
      </c>
      <c r="C372" s="15">
        <f>Raw!C372</f>
        <v>89.4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0.65004399999999996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0.75409999999999999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0.18850694444444446</v>
      </c>
      <c r="C373" s="15">
        <f>Raw!C373</f>
        <v>89.4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0.77702499999999997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0.76930900000000002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0.18856481481481482</v>
      </c>
      <c r="C374" s="15">
        <f>Raw!C374</f>
        <v>87.6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0.63731300000000002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0.84020700000000004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0.18862268518518518</v>
      </c>
      <c r="C375" s="15">
        <f>Raw!C375</f>
        <v>86.9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0.78771199999999997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0.74914499999999995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0.18866898148148148</v>
      </c>
      <c r="C376" s="15">
        <f>Raw!C376</f>
        <v>85.4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0.58595600000000003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0.64466299999999999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0.18872685185185187</v>
      </c>
      <c r="C377" s="15">
        <f>Raw!C377</f>
        <v>84.9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0.74338599999999999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0.77858300000000003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0.18878472222222223</v>
      </c>
      <c r="C378" s="15">
        <f>Raw!C378</f>
        <v>84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0.65823799999999999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0.78284399999999998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0.18884259259259259</v>
      </c>
      <c r="C379" s="15">
        <f>Raw!C379</f>
        <v>82.7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0.71849200000000002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0.77159900000000003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0.18890046296296295</v>
      </c>
      <c r="C380" s="15">
        <f>Raw!C380</f>
        <v>81.599999999999994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0.73644200000000004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0.792875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0.18894675925925927</v>
      </c>
      <c r="C381" s="15">
        <f>Raw!C381</f>
        <v>80.5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0.686589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0.84764700000000004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0.18900462962962963</v>
      </c>
      <c r="C382" s="15">
        <f>Raw!C382</f>
        <v>79.599999999999994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0.66838299999999995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0.68771400000000005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0.18906249999999999</v>
      </c>
      <c r="C383" s="15">
        <f>Raw!C383</f>
        <v>78.7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0.73122299999999996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0.72988299999999995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0.18912037037037036</v>
      </c>
      <c r="C384" s="15">
        <f>Raw!C384</f>
        <v>77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0.77399899999999999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0.74082700000000001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0.18917824074074074</v>
      </c>
      <c r="C385" s="15">
        <f>Raw!C385</f>
        <v>76.5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0.82976899999999998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0.77315199999999995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0.18922453703703704</v>
      </c>
      <c r="C386" s="15">
        <f>Raw!C386</f>
        <v>75.2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0.80446899999999999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0.66965399999999997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0.1892824074074074</v>
      </c>
      <c r="C387" s="15">
        <f>Raw!C387</f>
        <v>74.3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0.645119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0.74615399999999998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0.18934027777777776</v>
      </c>
      <c r="C388" s="15">
        <f>Raw!C388</f>
        <v>73.400000000000006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0.75290000000000001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0.71532700000000005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0.18939814814814815</v>
      </c>
      <c r="C389" s="15">
        <f>Raw!C389</f>
        <v>71.599999999999994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0.70260199999999995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0.78772799999999998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0.18945601851851854</v>
      </c>
      <c r="C390" s="15">
        <f>Raw!C390</f>
        <v>72.3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0.76234800000000003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0.81943500000000002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0.1895138888888889</v>
      </c>
      <c r="C391" s="15">
        <f>Raw!C391</f>
        <v>69.400000000000006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0.77355700000000005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0.78435200000000005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0.18956018518518516</v>
      </c>
      <c r="C392" s="15">
        <f>Raw!C392</f>
        <v>69.599999999999994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0.77883800000000003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0.72241299999999997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0.18961805555555555</v>
      </c>
      <c r="C393" s="15">
        <f>Raw!C393</f>
        <v>68.3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2.7824999999999999E-2</v>
      </c>
      <c r="F393" s="9">
        <f>IF(Raw!$G393&gt;$C$8,IF(Raw!$Q393&gt;$C$8,IF(Raw!$N393&gt;$C$9,IF(Raw!$N393&lt;$A$9,IF(Raw!$X393&gt;$C$9,IF(Raw!$X393&lt;$A$9,Raw!I393,-999),-999),-999),-999),-999),-999)</f>
        <v>4.9492000000000001E-2</v>
      </c>
      <c r="G393" s="9">
        <f>Raw!G393</f>
        <v>0.80646499999999999</v>
      </c>
      <c r="H393" s="9">
        <f>IF(Raw!$G393&gt;$C$8,IF(Raw!$Q393&gt;$C$8,IF(Raw!$N393&gt;$C$9,IF(Raw!$N393&lt;$A$9,IF(Raw!$X393&gt;$C$9,IF(Raw!$X393&lt;$A$9,Raw!L393,-999),-999),-999),-999),-999),-999)</f>
        <v>684.3</v>
      </c>
      <c r="I393" s="9">
        <f>IF(Raw!$G393&gt;$C$8,IF(Raw!$Q393&gt;$C$8,IF(Raw!$N393&gt;$C$9,IF(Raw!$N393&lt;$A$9,IF(Raw!$X393&gt;$C$9,IF(Raw!$X393&lt;$A$9,Raw!M393,-999),-999),-999),-999),-999),-999)</f>
        <v>2.4390000000000002E-3</v>
      </c>
      <c r="J393" s="9">
        <f>IF(Raw!$G393&gt;$C$8,IF(Raw!$Q393&gt;$C$8,IF(Raw!$N393&gt;$C$9,IF(Raw!$N393&lt;$A$9,IF(Raw!$X393&gt;$C$9,IF(Raw!$X393&lt;$A$9,Raw!N393,-999),-999),-999),-999),-999),-999)</f>
        <v>4310</v>
      </c>
      <c r="K393" s="9">
        <f>IF(Raw!$G393&gt;$C$8,IF(Raw!$Q393&gt;$C$8,IF(Raw!$N393&gt;$C$9,IF(Raw!$N393&lt;$A$9,IF(Raw!$X393&gt;$C$9,IF(Raw!$X393&lt;$A$9,Raw!R393,-999),-999),-999),-999),-999),-999)</f>
        <v>2.6138999999999999E-2</v>
      </c>
      <c r="L393" s="9">
        <f>IF(Raw!$G393&gt;$C$8,IF(Raw!$Q393&gt;$C$8,IF(Raw!$N393&gt;$C$9,IF(Raw!$N393&lt;$A$9,IF(Raw!$X393&gt;$C$9,IF(Raw!$X393&lt;$A$9,Raw!S393,-999),-999),-999),-999),-999),-999)</f>
        <v>4.9013000000000001E-2</v>
      </c>
      <c r="M393" s="9">
        <f>Raw!Q393</f>
        <v>0.86087800000000003</v>
      </c>
      <c r="N393" s="9">
        <f>IF(Raw!$G393&gt;$C$8,IF(Raw!$Q393&gt;$C$8,IF(Raw!$N393&gt;$C$9,IF(Raw!$N393&lt;$A$9,IF(Raw!$X393&gt;$C$9,IF(Raw!$X393&lt;$A$9,Raw!V393,-999),-999),-999),-999),-999),-999)</f>
        <v>633.6</v>
      </c>
      <c r="O393" s="9">
        <f>IF(Raw!$G393&gt;$C$8,IF(Raw!$Q393&gt;$C$8,IF(Raw!$N393&gt;$C$9,IF(Raw!$N393&lt;$A$9,IF(Raw!$X393&gt;$C$9,IF(Raw!$X393&lt;$A$9,Raw!W393,-999),-999),-999),-999),-999),-999)</f>
        <v>2.4390000000000002E-3</v>
      </c>
      <c r="P393" s="9">
        <f>IF(Raw!$G393&gt;$C$8,IF(Raw!$Q393&gt;$C$8,IF(Raw!$N393&gt;$C$9,IF(Raw!$N393&lt;$A$9,IF(Raw!$X393&gt;$C$9,IF(Raw!$X393&lt;$A$9,Raw!X393,-999),-999),-999),-999),-999),-999)</f>
        <v>3770</v>
      </c>
      <c r="R393" s="9">
        <f t="shared" si="95"/>
        <v>2.1667000000000002E-2</v>
      </c>
      <c r="S393" s="9">
        <f t="shared" si="96"/>
        <v>0.43778792532126409</v>
      </c>
      <c r="T393" s="9">
        <f t="shared" si="97"/>
        <v>2.2874000000000002E-2</v>
      </c>
      <c r="U393" s="9">
        <f t="shared" si="98"/>
        <v>0.46669251015036828</v>
      </c>
      <c r="V393" s="15">
        <f t="shared" si="99"/>
        <v>0</v>
      </c>
      <c r="X393" s="11">
        <f t="shared" si="100"/>
        <v>0</v>
      </c>
      <c r="Y393" s="11">
        <f t="shared" si="101"/>
        <v>6.8429999999999989E-18</v>
      </c>
      <c r="Z393" s="11">
        <f t="shared" si="102"/>
        <v>4.3099999999999996E-3</v>
      </c>
      <c r="AA393" s="16">
        <f t="shared" si="103"/>
        <v>0</v>
      </c>
      <c r="AB393" s="9">
        <f t="shared" si="104"/>
        <v>2.6138999999999999E-2</v>
      </c>
      <c r="AC393" s="9">
        <f t="shared" si="105"/>
        <v>1</v>
      </c>
      <c r="AD393" s="15">
        <f t="shared" si="106"/>
        <v>0</v>
      </c>
      <c r="AE393" s="3">
        <f t="shared" si="107"/>
        <v>823.89719999999966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0.18967592592592594</v>
      </c>
      <c r="C394" s="15">
        <f>Raw!C394</f>
        <v>67.2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0.82921199999999995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0.77717999999999998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0.1897337962962963</v>
      </c>
      <c r="C395" s="15">
        <f>Raw!C395</f>
        <v>66.5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0.82374099999999995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0.79567399999999999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0.18979166666666666</v>
      </c>
      <c r="C396" s="15">
        <f>Raw!C396</f>
        <v>65.900000000000006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0.812639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0.70137300000000002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0.18983796296296296</v>
      </c>
      <c r="C397" s="15">
        <f>Raw!C397</f>
        <v>63.9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0.79615199999999997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0.81575299999999995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0.18989583333333335</v>
      </c>
      <c r="C398" s="15">
        <f>Raw!C398</f>
        <v>63.4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0.87275899999999995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0.77955399999999997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0.18995370370370371</v>
      </c>
      <c r="C399" s="15">
        <f>Raw!C399</f>
        <v>62.7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0.74252200000000002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0.73063900000000004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0.19001157407407407</v>
      </c>
      <c r="C400" s="15">
        <f>Raw!C400</f>
        <v>60.5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0.72652799999999995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0.78858700000000004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0.19006944444444443</v>
      </c>
      <c r="C401" s="15">
        <f>Raw!C401</f>
        <v>60.6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0.781941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0.73480599999999996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0.19012731481481482</v>
      </c>
      <c r="C402" s="15">
        <f>Raw!C402</f>
        <v>59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0.79726200000000003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0.79542900000000005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0.19017361111111111</v>
      </c>
      <c r="C403" s="15">
        <f>Raw!C403</f>
        <v>57.6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0.72820499999999999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0.69072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0.19023148148148147</v>
      </c>
      <c r="C404" s="15">
        <f>Raw!C404</f>
        <v>57.6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0.79444199999999998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0.79736600000000002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0.19028935185185183</v>
      </c>
      <c r="C405" s="15">
        <f>Raw!C405</f>
        <v>55.5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0.73480100000000004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0.81415999999999999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0.19034722222222222</v>
      </c>
      <c r="C406" s="15">
        <f>Raw!C406</f>
        <v>55.4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0.69869899999999996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0.83362999999999998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0.19040509259259261</v>
      </c>
      <c r="C407" s="15">
        <f>Raw!C407</f>
        <v>53.2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2.9100999999999998E-2</v>
      </c>
      <c r="F407" s="9">
        <f>IF(Raw!$G407&gt;$C$8,IF(Raw!$Q407&gt;$C$8,IF(Raw!$N407&gt;$C$9,IF(Raw!$N407&lt;$A$9,IF(Raw!$X407&gt;$C$9,IF(Raw!$X407&lt;$A$9,Raw!I407,-999),-999),-999),-999),-999),-999)</f>
        <v>5.1790000000000003E-2</v>
      </c>
      <c r="G407" s="9">
        <f>Raw!G407</f>
        <v>0.90087899999999999</v>
      </c>
      <c r="H407" s="9">
        <f>IF(Raw!$G407&gt;$C$8,IF(Raw!$Q407&gt;$C$8,IF(Raw!$N407&gt;$C$9,IF(Raw!$N407&lt;$A$9,IF(Raw!$X407&gt;$C$9,IF(Raw!$X407&lt;$A$9,Raw!L407,-999),-999),-999),-999),-999),-999)</f>
        <v>718.8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2096</v>
      </c>
      <c r="K407" s="9">
        <f>IF(Raw!$G407&gt;$C$8,IF(Raw!$Q407&gt;$C$8,IF(Raw!$N407&gt;$C$9,IF(Raw!$N407&lt;$A$9,IF(Raw!$X407&gt;$C$9,IF(Raw!$X407&lt;$A$9,Raw!R407,-999),-999),-999),-999),-999),-999)</f>
        <v>2.8549999999999999E-2</v>
      </c>
      <c r="L407" s="9">
        <f>IF(Raw!$G407&gt;$C$8,IF(Raw!$Q407&gt;$C$8,IF(Raw!$N407&gt;$C$9,IF(Raw!$N407&lt;$A$9,IF(Raw!$X407&gt;$C$9,IF(Raw!$X407&lt;$A$9,Raw!S407,-999),-999),-999),-999),-999),-999)</f>
        <v>4.9940999999999999E-2</v>
      </c>
      <c r="M407" s="9">
        <f>Raw!Q407</f>
        <v>0.84463600000000005</v>
      </c>
      <c r="N407" s="9">
        <f>IF(Raw!$G407&gt;$C$8,IF(Raw!$Q407&gt;$C$8,IF(Raw!$N407&gt;$C$9,IF(Raw!$N407&lt;$A$9,IF(Raw!$X407&gt;$C$9,IF(Raw!$X407&lt;$A$9,Raw!V407,-999),-999),-999),-999),-999),-999)</f>
        <v>599.20000000000005</v>
      </c>
      <c r="O407" s="9">
        <f>IF(Raw!$G407&gt;$C$8,IF(Raw!$Q407&gt;$C$8,IF(Raw!$N407&gt;$C$9,IF(Raw!$N407&lt;$A$9,IF(Raw!$X407&gt;$C$9,IF(Raw!$X407&lt;$A$9,Raw!W407,-999),-999),-999),-999),-999),-999)</f>
        <v>0.17263800000000001</v>
      </c>
      <c r="P407" s="9">
        <f>IF(Raw!$G407&gt;$C$8,IF(Raw!$Q407&gt;$C$8,IF(Raw!$N407&gt;$C$9,IF(Raw!$N407&lt;$A$9,IF(Raw!$X407&gt;$C$9,IF(Raw!$X407&lt;$A$9,Raw!X407,-999),-999),-999),-999),-999),-999)</f>
        <v>1453</v>
      </c>
      <c r="R407" s="9">
        <f t="shared" si="111"/>
        <v>2.2689000000000004E-2</v>
      </c>
      <c r="S407" s="9">
        <f t="shared" si="112"/>
        <v>0.43809615755937448</v>
      </c>
      <c r="T407" s="9">
        <f t="shared" si="113"/>
        <v>2.1391E-2</v>
      </c>
      <c r="U407" s="9">
        <f t="shared" si="114"/>
        <v>0.42832542400032037</v>
      </c>
      <c r="V407" s="15">
        <f t="shared" si="115"/>
        <v>0</v>
      </c>
      <c r="X407" s="11">
        <f t="shared" si="116"/>
        <v>0</v>
      </c>
      <c r="Y407" s="11">
        <f t="shared" si="117"/>
        <v>7.187999999999999E-18</v>
      </c>
      <c r="Z407" s="11">
        <f t="shared" si="118"/>
        <v>2.0959999999999998E-3</v>
      </c>
      <c r="AA407" s="16">
        <f t="shared" si="119"/>
        <v>0</v>
      </c>
      <c r="AB407" s="9">
        <f t="shared" si="120"/>
        <v>2.8549999999999999E-2</v>
      </c>
      <c r="AC407" s="9">
        <f t="shared" si="121"/>
        <v>1</v>
      </c>
      <c r="AD407" s="15">
        <f t="shared" si="122"/>
        <v>0</v>
      </c>
      <c r="AE407" s="3">
        <f t="shared" si="123"/>
        <v>865.43519999999967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0.19045138888888888</v>
      </c>
      <c r="C408" s="15">
        <f>Raw!C408</f>
        <v>53.5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0.74988200000000005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0.81888099999999997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0.19050925925925924</v>
      </c>
      <c r="C409" s="15">
        <f>Raw!C409</f>
        <v>51.5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2.9517000000000002E-2</v>
      </c>
      <c r="F409" s="9">
        <f>IF(Raw!$G409&gt;$C$8,IF(Raw!$Q409&gt;$C$8,IF(Raw!$N409&gt;$C$9,IF(Raw!$N409&lt;$A$9,IF(Raw!$X409&gt;$C$9,IF(Raw!$X409&lt;$A$9,Raw!I409,-999),-999),-999),-999),-999),-999)</f>
        <v>5.0937000000000003E-2</v>
      </c>
      <c r="G409" s="9">
        <f>Raw!G409</f>
        <v>0.81601599999999996</v>
      </c>
      <c r="H409" s="9">
        <f>IF(Raw!$G409&gt;$C$8,IF(Raw!$Q409&gt;$C$8,IF(Raw!$N409&gt;$C$9,IF(Raw!$N409&lt;$A$9,IF(Raw!$X409&gt;$C$9,IF(Raw!$X409&lt;$A$9,Raw!L409,-999),-999),-999),-999),-999),-999)</f>
        <v>697.5</v>
      </c>
      <c r="I409" s="9">
        <f>IF(Raw!$G409&gt;$C$8,IF(Raw!$Q409&gt;$C$8,IF(Raw!$N409&gt;$C$9,IF(Raw!$N409&lt;$A$9,IF(Raw!$X409&gt;$C$9,IF(Raw!$X409&lt;$A$9,Raw!M409,-999),-999),-999),-999),-999),-999)</f>
        <v>0.32217299999999999</v>
      </c>
      <c r="J409" s="9">
        <f>IF(Raw!$G409&gt;$C$8,IF(Raw!$Q409&gt;$C$8,IF(Raw!$N409&gt;$C$9,IF(Raw!$N409&lt;$A$9,IF(Raw!$X409&gt;$C$9,IF(Raw!$X409&lt;$A$9,Raw!N409,-999),-999),-999),-999),-999),-999)</f>
        <v>6688</v>
      </c>
      <c r="K409" s="9">
        <f>IF(Raw!$G409&gt;$C$8,IF(Raw!$Q409&gt;$C$8,IF(Raw!$N409&gt;$C$9,IF(Raw!$N409&lt;$A$9,IF(Raw!$X409&gt;$C$9,IF(Raw!$X409&lt;$A$9,Raw!R409,-999),-999),-999),-999),-999),-999)</f>
        <v>3.2321999999999997E-2</v>
      </c>
      <c r="L409" s="9">
        <f>IF(Raw!$G409&gt;$C$8,IF(Raw!$Q409&gt;$C$8,IF(Raw!$N409&gt;$C$9,IF(Raw!$N409&lt;$A$9,IF(Raw!$X409&gt;$C$9,IF(Raw!$X409&lt;$A$9,Raw!S409,-999),-999),-999),-999),-999),-999)</f>
        <v>5.2391E-2</v>
      </c>
      <c r="M409" s="9">
        <f>Raw!Q409</f>
        <v>0.89757399999999998</v>
      </c>
      <c r="N409" s="9">
        <f>IF(Raw!$G409&gt;$C$8,IF(Raw!$Q409&gt;$C$8,IF(Raw!$N409&gt;$C$9,IF(Raw!$N409&lt;$A$9,IF(Raw!$X409&gt;$C$9,IF(Raw!$X409&lt;$A$9,Raw!V409,-999),-999),-999),-999),-999),-999)</f>
        <v>551.6</v>
      </c>
      <c r="O409" s="9">
        <f>IF(Raw!$G409&gt;$C$8,IF(Raw!$Q409&gt;$C$8,IF(Raw!$N409&gt;$C$9,IF(Raw!$N409&lt;$A$9,IF(Raw!$X409&gt;$C$9,IF(Raw!$X409&lt;$A$9,Raw!W409,-999),-999),-999),-999),-999),-999)</f>
        <v>2.4390000000000002E-3</v>
      </c>
      <c r="P409" s="9">
        <f>IF(Raw!$G409&gt;$C$8,IF(Raw!$Q409&gt;$C$8,IF(Raw!$N409&gt;$C$9,IF(Raw!$N409&lt;$A$9,IF(Raw!$X409&gt;$C$9,IF(Raw!$X409&lt;$A$9,Raw!X409,-999),-999),-999),-999),-999),-999)</f>
        <v>1226</v>
      </c>
      <c r="R409" s="9">
        <f t="shared" si="111"/>
        <v>2.1420000000000002E-2</v>
      </c>
      <c r="S409" s="9">
        <f t="shared" si="112"/>
        <v>0.42051946522174449</v>
      </c>
      <c r="T409" s="9">
        <f t="shared" si="113"/>
        <v>2.0069000000000004E-2</v>
      </c>
      <c r="U409" s="9">
        <f t="shared" si="114"/>
        <v>0.38306197629363831</v>
      </c>
      <c r="V409" s="15">
        <f t="shared" si="115"/>
        <v>0</v>
      </c>
      <c r="X409" s="11">
        <f t="shared" si="116"/>
        <v>0</v>
      </c>
      <c r="Y409" s="11">
        <f t="shared" si="117"/>
        <v>6.9750000000000002E-18</v>
      </c>
      <c r="Z409" s="11">
        <f t="shared" si="118"/>
        <v>6.6879999999999995E-3</v>
      </c>
      <c r="AA409" s="16">
        <f t="shared" si="119"/>
        <v>0</v>
      </c>
      <c r="AB409" s="9">
        <f t="shared" si="120"/>
        <v>3.2321999999999997E-2</v>
      </c>
      <c r="AC409" s="9">
        <f t="shared" si="121"/>
        <v>1</v>
      </c>
      <c r="AD409" s="15">
        <f t="shared" si="122"/>
        <v>0</v>
      </c>
      <c r="AE409" s="3">
        <f t="shared" si="123"/>
        <v>839.78999999999985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0.19056712962962963</v>
      </c>
      <c r="C410" s="15">
        <f>Raw!C410</f>
        <v>51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0.76492899999999997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0.78773300000000002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0.19062500000000002</v>
      </c>
      <c r="C411" s="15">
        <f>Raw!C411</f>
        <v>49.5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3.0348E-2</v>
      </c>
      <c r="F411" s="9">
        <f>IF(Raw!$G411&gt;$C$8,IF(Raw!$Q411&gt;$C$8,IF(Raw!$N411&gt;$C$9,IF(Raw!$N411&lt;$A$9,IF(Raw!$X411&gt;$C$9,IF(Raw!$X411&lt;$A$9,Raw!I411,-999),-999),-999),-999),-999),-999)</f>
        <v>5.0881000000000003E-2</v>
      </c>
      <c r="G411" s="9">
        <f>Raw!G411</f>
        <v>0.82547599999999999</v>
      </c>
      <c r="H411" s="9">
        <f>IF(Raw!$G411&gt;$C$8,IF(Raw!$Q411&gt;$C$8,IF(Raw!$N411&gt;$C$9,IF(Raw!$N411&lt;$A$9,IF(Raw!$X411&gt;$C$9,IF(Raw!$X411&lt;$A$9,Raw!L411,-999),-999),-999),-999),-999),-999)</f>
        <v>723.8</v>
      </c>
      <c r="I411" s="9">
        <f>IF(Raw!$G411&gt;$C$8,IF(Raw!$Q411&gt;$C$8,IF(Raw!$N411&gt;$C$9,IF(Raw!$N411&lt;$A$9,IF(Raw!$X411&gt;$C$9,IF(Raw!$X411&lt;$A$9,Raw!M411,-999),-999),-999),-999),-999),-999)</f>
        <v>0.285721</v>
      </c>
      <c r="J411" s="9">
        <f>IF(Raw!$G411&gt;$C$8,IF(Raw!$Q411&gt;$C$8,IF(Raw!$N411&gt;$C$9,IF(Raw!$N411&lt;$A$9,IF(Raw!$X411&gt;$C$9,IF(Raw!$X411&lt;$A$9,Raw!N411,-999),-999),-999),-999),-999),-999)</f>
        <v>1475</v>
      </c>
      <c r="K411" s="9">
        <f>IF(Raw!$G411&gt;$C$8,IF(Raw!$Q411&gt;$C$8,IF(Raw!$N411&gt;$C$9,IF(Raw!$N411&lt;$A$9,IF(Raw!$X411&gt;$C$9,IF(Raw!$X411&lt;$A$9,Raw!R411,-999),-999),-999),-999),-999),-999)</f>
        <v>2.7348000000000001E-2</v>
      </c>
      <c r="L411" s="9">
        <f>IF(Raw!$G411&gt;$C$8,IF(Raw!$Q411&gt;$C$8,IF(Raw!$N411&gt;$C$9,IF(Raw!$N411&lt;$A$9,IF(Raw!$X411&gt;$C$9,IF(Raw!$X411&lt;$A$9,Raw!S411,-999),-999),-999),-999),-999),-999)</f>
        <v>5.0922000000000002E-2</v>
      </c>
      <c r="M411" s="9">
        <f>Raw!Q411</f>
        <v>0.86759799999999998</v>
      </c>
      <c r="N411" s="9">
        <f>IF(Raw!$G411&gt;$C$8,IF(Raw!$Q411&gt;$C$8,IF(Raw!$N411&gt;$C$9,IF(Raw!$N411&lt;$A$9,IF(Raw!$X411&gt;$C$9,IF(Raw!$X411&lt;$A$9,Raw!V411,-999),-999),-999),-999),-999),-999)</f>
        <v>753.2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690</v>
      </c>
      <c r="R411" s="9">
        <f t="shared" si="111"/>
        <v>2.0533000000000003E-2</v>
      </c>
      <c r="S411" s="9">
        <f t="shared" si="112"/>
        <v>0.40354945854051616</v>
      </c>
      <c r="T411" s="9">
        <f t="shared" si="113"/>
        <v>2.3574000000000001E-2</v>
      </c>
      <c r="U411" s="9">
        <f t="shared" si="114"/>
        <v>0.46294332508542479</v>
      </c>
      <c r="V411" s="15">
        <f t="shared" si="115"/>
        <v>0</v>
      </c>
      <c r="X411" s="11">
        <f t="shared" si="116"/>
        <v>0</v>
      </c>
      <c r="Y411" s="11">
        <f t="shared" si="117"/>
        <v>7.2379999999999995E-18</v>
      </c>
      <c r="Z411" s="11">
        <f t="shared" si="118"/>
        <v>1.475E-3</v>
      </c>
      <c r="AA411" s="16">
        <f t="shared" si="119"/>
        <v>0</v>
      </c>
      <c r="AB411" s="9">
        <f t="shared" si="120"/>
        <v>2.7348000000000001E-2</v>
      </c>
      <c r="AC411" s="9">
        <f t="shared" si="121"/>
        <v>1</v>
      </c>
      <c r="AD411" s="15">
        <f t="shared" si="122"/>
        <v>0</v>
      </c>
      <c r="AE411" s="3">
        <f t="shared" si="123"/>
        <v>871.45519999999976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0.19068287037037038</v>
      </c>
      <c r="C412" s="15">
        <f>Raw!C412</f>
        <v>49.2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0.82914699999999997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0.74038300000000001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0.19072916666666664</v>
      </c>
      <c r="C413" s="15">
        <f>Raw!C413</f>
        <v>47.5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0.85851599999999995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0.76929499999999995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0.19078703703703703</v>
      </c>
      <c r="C414" s="15">
        <f>Raw!C414</f>
        <v>47.2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0.84547000000000005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0.78646400000000005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0.19084490740740742</v>
      </c>
      <c r="C415" s="15">
        <f>Raw!C415</f>
        <v>45.3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0.91817300000000002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0.79417000000000004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0.19090277777777778</v>
      </c>
      <c r="C416" s="15">
        <f>Raw!C416</f>
        <v>45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0.851271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0.78062399999999998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0.19096064814814814</v>
      </c>
      <c r="C417" s="15">
        <f>Raw!C417</f>
        <v>43.9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0.74223499999999998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0.87795900000000004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0.19100694444444444</v>
      </c>
      <c r="C418" s="15">
        <f>Raw!C418</f>
        <v>42.1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3.7699999999999997E-2</v>
      </c>
      <c r="F418" s="9">
        <f>IF(Raw!$G418&gt;$C$8,IF(Raw!$Q418&gt;$C$8,IF(Raw!$N418&gt;$C$9,IF(Raw!$N418&lt;$A$9,IF(Raw!$X418&gt;$C$9,IF(Raw!$X418&lt;$A$9,Raw!I418,-999),-999),-999),-999),-999),-999)</f>
        <v>5.8588000000000001E-2</v>
      </c>
      <c r="G418" s="9">
        <f>Raw!G418</f>
        <v>0.82445500000000005</v>
      </c>
      <c r="H418" s="9">
        <f>IF(Raw!$G418&gt;$C$8,IF(Raw!$Q418&gt;$C$8,IF(Raw!$N418&gt;$C$9,IF(Raw!$N418&lt;$A$9,IF(Raw!$X418&gt;$C$9,IF(Raw!$X418&lt;$A$9,Raw!L418,-999),-999),-999),-999),-999),-999)</f>
        <v>559.70000000000005</v>
      </c>
      <c r="I418" s="9">
        <f>IF(Raw!$G418&gt;$C$8,IF(Raw!$Q418&gt;$C$8,IF(Raw!$N418&gt;$C$9,IF(Raw!$N418&lt;$A$9,IF(Raw!$X418&gt;$C$9,IF(Raw!$X418&lt;$A$9,Raw!M418,-999),-999),-999),-999),-999),-999)</f>
        <v>0.28084199999999998</v>
      </c>
      <c r="J418" s="9">
        <f>IF(Raw!$G418&gt;$C$8,IF(Raw!$Q418&gt;$C$8,IF(Raw!$N418&gt;$C$9,IF(Raw!$N418&lt;$A$9,IF(Raw!$X418&gt;$C$9,IF(Raw!$X418&lt;$A$9,Raw!N418,-999),-999),-999),-999),-999),-999)</f>
        <v>3858</v>
      </c>
      <c r="K418" s="9">
        <f>IF(Raw!$G418&gt;$C$8,IF(Raw!$Q418&gt;$C$8,IF(Raw!$N418&gt;$C$9,IF(Raw!$N418&lt;$A$9,IF(Raw!$X418&gt;$C$9,IF(Raw!$X418&lt;$A$9,Raw!R418,-999),-999),-999),-999),-999),-999)</f>
        <v>3.2993000000000001E-2</v>
      </c>
      <c r="L418" s="9">
        <f>IF(Raw!$G418&gt;$C$8,IF(Raw!$Q418&gt;$C$8,IF(Raw!$N418&gt;$C$9,IF(Raw!$N418&lt;$A$9,IF(Raw!$X418&gt;$C$9,IF(Raw!$X418&lt;$A$9,Raw!S418,-999),-999),-999),-999),-999),-999)</f>
        <v>6.0788000000000002E-2</v>
      </c>
      <c r="M418" s="9">
        <f>Raw!Q418</f>
        <v>0.90046000000000004</v>
      </c>
      <c r="N418" s="9">
        <f>IF(Raw!$G418&gt;$C$8,IF(Raw!$Q418&gt;$C$8,IF(Raw!$N418&gt;$C$9,IF(Raw!$N418&lt;$A$9,IF(Raw!$X418&gt;$C$9,IF(Raw!$X418&lt;$A$9,Raw!V418,-999),-999),-999),-999),-999),-999)</f>
        <v>638.70000000000005</v>
      </c>
      <c r="O418" s="9">
        <f>IF(Raw!$G418&gt;$C$8,IF(Raw!$Q418&gt;$C$8,IF(Raw!$N418&gt;$C$9,IF(Raw!$N418&lt;$A$9,IF(Raw!$X418&gt;$C$9,IF(Raw!$X418&lt;$A$9,Raw!W418,-999),-999),-999),-999),-999),-999)</f>
        <v>2.4390000000000002E-3</v>
      </c>
      <c r="P418" s="9">
        <f>IF(Raw!$G418&gt;$C$8,IF(Raw!$Q418&gt;$C$8,IF(Raw!$N418&gt;$C$9,IF(Raw!$N418&lt;$A$9,IF(Raw!$X418&gt;$C$9,IF(Raw!$X418&lt;$A$9,Raw!X418,-999),-999),-999),-999),-999),-999)</f>
        <v>1180</v>
      </c>
      <c r="R418" s="9">
        <f t="shared" si="111"/>
        <v>2.0888000000000004E-2</v>
      </c>
      <c r="S418" s="9">
        <f t="shared" si="112"/>
        <v>0.3565235201747799</v>
      </c>
      <c r="T418" s="9">
        <f t="shared" si="113"/>
        <v>2.7795E-2</v>
      </c>
      <c r="U418" s="9">
        <f t="shared" si="114"/>
        <v>0.45724485095742579</v>
      </c>
      <c r="V418" s="15">
        <f t="shared" si="115"/>
        <v>0</v>
      </c>
      <c r="X418" s="11">
        <f t="shared" si="116"/>
        <v>0</v>
      </c>
      <c r="Y418" s="11">
        <f t="shared" si="117"/>
        <v>5.5970000000000003E-18</v>
      </c>
      <c r="Z418" s="11">
        <f t="shared" si="118"/>
        <v>3.8579999999999999E-3</v>
      </c>
      <c r="AA418" s="16">
        <f t="shared" si="119"/>
        <v>0</v>
      </c>
      <c r="AB418" s="9">
        <f t="shared" si="120"/>
        <v>3.2993000000000001E-2</v>
      </c>
      <c r="AC418" s="9">
        <f t="shared" si="121"/>
        <v>1</v>
      </c>
      <c r="AD418" s="15">
        <f t="shared" si="122"/>
        <v>0</v>
      </c>
      <c r="AE418" s="3">
        <f t="shared" si="123"/>
        <v>673.87879999999984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0.19106481481481483</v>
      </c>
      <c r="C419" s="15">
        <f>Raw!C419</f>
        <v>42.3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0.765517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0.899339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0.19112268518518519</v>
      </c>
      <c r="C420" s="15">
        <f>Raw!C420</f>
        <v>40.6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3.5945999999999999E-2</v>
      </c>
      <c r="F420" s="9">
        <f>IF(Raw!$G420&gt;$C$8,IF(Raw!$Q420&gt;$C$8,IF(Raw!$N420&gt;$C$9,IF(Raw!$N420&lt;$A$9,IF(Raw!$X420&gt;$C$9,IF(Raw!$X420&lt;$A$9,Raw!I420,-999),-999),-999),-999),-999),-999)</f>
        <v>5.7523999999999999E-2</v>
      </c>
      <c r="G420" s="9">
        <f>Raw!G420</f>
        <v>0.80303100000000005</v>
      </c>
      <c r="H420" s="9">
        <f>IF(Raw!$G420&gt;$C$8,IF(Raw!$Q420&gt;$C$8,IF(Raw!$N420&gt;$C$9,IF(Raw!$N420&lt;$A$9,IF(Raw!$X420&gt;$C$9,IF(Raw!$X420&lt;$A$9,Raw!L420,-999),-999),-999),-999),-999),-999)</f>
        <v>594.20000000000005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1535</v>
      </c>
      <c r="K420" s="9">
        <f>IF(Raw!$G420&gt;$C$8,IF(Raw!$Q420&gt;$C$8,IF(Raw!$N420&gt;$C$9,IF(Raw!$N420&lt;$A$9,IF(Raw!$X420&gt;$C$9,IF(Raw!$X420&lt;$A$9,Raw!R420,-999),-999),-999),-999),-999),-999)</f>
        <v>3.0875E-2</v>
      </c>
      <c r="L420" s="9">
        <f>IF(Raw!$G420&gt;$C$8,IF(Raw!$Q420&gt;$C$8,IF(Raw!$N420&gt;$C$9,IF(Raw!$N420&lt;$A$9,IF(Raw!$X420&gt;$C$9,IF(Raw!$X420&lt;$A$9,Raw!S420,-999),-999),-999),-999),-999),-999)</f>
        <v>5.7418999999999998E-2</v>
      </c>
      <c r="M420" s="9">
        <f>Raw!Q420</f>
        <v>0.85766799999999999</v>
      </c>
      <c r="N420" s="9">
        <f>IF(Raw!$G420&gt;$C$8,IF(Raw!$Q420&gt;$C$8,IF(Raw!$N420&gt;$C$9,IF(Raw!$N420&lt;$A$9,IF(Raw!$X420&gt;$C$9,IF(Raw!$X420&lt;$A$9,Raw!V420,-999),-999),-999),-999),-999),-999)</f>
        <v>684.3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2998</v>
      </c>
      <c r="R420" s="9">
        <f t="shared" si="111"/>
        <v>2.1578E-2</v>
      </c>
      <c r="S420" s="9">
        <f t="shared" si="112"/>
        <v>0.37511299631458173</v>
      </c>
      <c r="T420" s="9">
        <f t="shared" si="113"/>
        <v>2.6543999999999998E-2</v>
      </c>
      <c r="U420" s="9">
        <f t="shared" si="114"/>
        <v>0.46228600289102911</v>
      </c>
      <c r="V420" s="15">
        <f t="shared" si="115"/>
        <v>0</v>
      </c>
      <c r="X420" s="11">
        <f t="shared" si="116"/>
        <v>0</v>
      </c>
      <c r="Y420" s="11">
        <f t="shared" si="117"/>
        <v>5.9420000000000004E-18</v>
      </c>
      <c r="Z420" s="11">
        <f t="shared" si="118"/>
        <v>1.5349999999999999E-3</v>
      </c>
      <c r="AA420" s="16">
        <f t="shared" si="119"/>
        <v>0</v>
      </c>
      <c r="AB420" s="9">
        <f t="shared" si="120"/>
        <v>3.0875E-2</v>
      </c>
      <c r="AC420" s="9">
        <f t="shared" si="121"/>
        <v>1</v>
      </c>
      <c r="AD420" s="15">
        <f t="shared" si="122"/>
        <v>0</v>
      </c>
      <c r="AE420" s="3">
        <f t="shared" si="123"/>
        <v>715.41679999999985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0.19118055555555555</v>
      </c>
      <c r="C421" s="15">
        <f>Raw!C421</f>
        <v>40.1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0.73273999999999995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0.90720699999999999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0.19123842592592591</v>
      </c>
      <c r="C422" s="15">
        <f>Raw!C422</f>
        <v>38.799999999999997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0.774702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0.85212299999999996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0.19128472222222223</v>
      </c>
      <c r="C423" s="15">
        <f>Raw!C423</f>
        <v>37.5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3.6355999999999999E-2</v>
      </c>
      <c r="F423" s="9">
        <f>IF(Raw!$G423&gt;$C$8,IF(Raw!$Q423&gt;$C$8,IF(Raw!$N423&gt;$C$9,IF(Raw!$N423&lt;$A$9,IF(Raw!$X423&gt;$C$9,IF(Raw!$X423&lt;$A$9,Raw!I423,-999),-999),-999),-999),-999),-999)</f>
        <v>5.7870999999999999E-2</v>
      </c>
      <c r="G423" s="9">
        <f>Raw!G423</f>
        <v>0.82186700000000001</v>
      </c>
      <c r="H423" s="9">
        <f>IF(Raw!$G423&gt;$C$8,IF(Raw!$Q423&gt;$C$8,IF(Raw!$N423&gt;$C$9,IF(Raw!$N423&lt;$A$9,IF(Raw!$X423&gt;$C$9,IF(Raw!$X423&lt;$A$9,Raw!L423,-999),-999),-999),-999),-999),-999)</f>
        <v>530.29999999999995</v>
      </c>
      <c r="I423" s="9">
        <f>IF(Raw!$G423&gt;$C$8,IF(Raw!$Q423&gt;$C$8,IF(Raw!$N423&gt;$C$9,IF(Raw!$N423&lt;$A$9,IF(Raw!$X423&gt;$C$9,IF(Raw!$X423&lt;$A$9,Raw!M423,-999),-999),-999),-999),-999),-999)</f>
        <v>8.9978000000000002E-2</v>
      </c>
      <c r="J423" s="9">
        <f>IF(Raw!$G423&gt;$C$8,IF(Raw!$Q423&gt;$C$8,IF(Raw!$N423&gt;$C$9,IF(Raw!$N423&lt;$A$9,IF(Raw!$X423&gt;$C$9,IF(Raw!$X423&lt;$A$9,Raw!N423,-999),-999),-999),-999),-999),-999)</f>
        <v>2206</v>
      </c>
      <c r="K423" s="9">
        <f>IF(Raw!$G423&gt;$C$8,IF(Raw!$Q423&gt;$C$8,IF(Raw!$N423&gt;$C$9,IF(Raw!$N423&lt;$A$9,IF(Raw!$X423&gt;$C$9,IF(Raw!$X423&lt;$A$9,Raw!R423,-999),-999),-999),-999),-999),-999)</f>
        <v>3.8462999999999997E-2</v>
      </c>
      <c r="L423" s="9">
        <f>IF(Raw!$G423&gt;$C$8,IF(Raw!$Q423&gt;$C$8,IF(Raw!$N423&gt;$C$9,IF(Raw!$N423&lt;$A$9,IF(Raw!$X423&gt;$C$9,IF(Raw!$X423&lt;$A$9,Raw!S423,-999),-999),-999),-999),-999),-999)</f>
        <v>5.9845000000000002E-2</v>
      </c>
      <c r="M423" s="9">
        <f>Raw!Q423</f>
        <v>0.83641399999999999</v>
      </c>
      <c r="N423" s="9">
        <f>IF(Raw!$G423&gt;$C$8,IF(Raw!$Q423&gt;$C$8,IF(Raw!$N423&gt;$C$9,IF(Raw!$N423&lt;$A$9,IF(Raw!$X423&gt;$C$9,IF(Raw!$X423&lt;$A$9,Raw!V423,-999),-999),-999),-999),-999),-999)</f>
        <v>577.9</v>
      </c>
      <c r="O423" s="9">
        <f>IF(Raw!$G423&gt;$C$8,IF(Raw!$Q423&gt;$C$8,IF(Raw!$N423&gt;$C$9,IF(Raw!$N423&lt;$A$9,IF(Raw!$X423&gt;$C$9,IF(Raw!$X423&lt;$A$9,Raw!W423,-999),-999),-999),-999),-999),-999)</f>
        <v>2.4390000000000002E-3</v>
      </c>
      <c r="P423" s="9">
        <f>IF(Raw!$G423&gt;$C$8,IF(Raw!$Q423&gt;$C$8,IF(Raw!$N423&gt;$C$9,IF(Raw!$N423&lt;$A$9,IF(Raw!$X423&gt;$C$9,IF(Raw!$X423&lt;$A$9,Raw!X423,-999),-999),-999),-999),-999),-999)</f>
        <v>1448</v>
      </c>
      <c r="R423" s="9">
        <f t="shared" si="111"/>
        <v>2.1514999999999999E-2</v>
      </c>
      <c r="S423" s="9">
        <f t="shared" si="112"/>
        <v>0.37177515508631265</v>
      </c>
      <c r="T423" s="9">
        <f t="shared" si="113"/>
        <v>2.1382000000000005E-2</v>
      </c>
      <c r="U423" s="9">
        <f t="shared" si="114"/>
        <v>0.35728966496783365</v>
      </c>
      <c r="V423" s="15">
        <f t="shared" si="115"/>
        <v>0</v>
      </c>
      <c r="X423" s="11">
        <f t="shared" si="116"/>
        <v>0</v>
      </c>
      <c r="Y423" s="11">
        <f t="shared" si="117"/>
        <v>5.3029999999999994E-18</v>
      </c>
      <c r="Z423" s="11">
        <f t="shared" si="118"/>
        <v>2.2060000000000001E-3</v>
      </c>
      <c r="AA423" s="16">
        <f t="shared" si="119"/>
        <v>0</v>
      </c>
      <c r="AB423" s="9">
        <f t="shared" si="120"/>
        <v>3.8462999999999997E-2</v>
      </c>
      <c r="AC423" s="9">
        <f t="shared" si="121"/>
        <v>1</v>
      </c>
      <c r="AD423" s="15">
        <f t="shared" si="122"/>
        <v>0</v>
      </c>
      <c r="AE423" s="3">
        <f t="shared" si="123"/>
        <v>638.48119999999972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0.19134259259259259</v>
      </c>
      <c r="C424" s="15">
        <f>Raw!C424</f>
        <v>36.6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0.86843800000000004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0.86511000000000005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0.19140046296296295</v>
      </c>
      <c r="C425" s="15">
        <f>Raw!C425</f>
        <v>36.200000000000003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3.3751999999999997E-2</v>
      </c>
      <c r="F425" s="9">
        <f>IF(Raw!$G425&gt;$C$8,IF(Raw!$Q425&gt;$C$8,IF(Raw!$N425&gt;$C$9,IF(Raw!$N425&lt;$A$9,IF(Raw!$X425&gt;$C$9,IF(Raw!$X425&lt;$A$9,Raw!I425,-999),-999),-999),-999),-999),-999)</f>
        <v>5.8756999999999997E-2</v>
      </c>
      <c r="G425" s="9">
        <f>Raw!G425</f>
        <v>0.93610899999999997</v>
      </c>
      <c r="H425" s="9">
        <f>IF(Raw!$G425&gt;$C$8,IF(Raw!$Q425&gt;$C$8,IF(Raw!$N425&gt;$C$9,IF(Raw!$N425&lt;$A$9,IF(Raw!$X425&gt;$C$9,IF(Raw!$X425&lt;$A$9,Raw!L425,-999),-999),-999),-999),-999),-999)</f>
        <v>702.5</v>
      </c>
      <c r="I425" s="9">
        <f>IF(Raw!$G425&gt;$C$8,IF(Raw!$Q425&gt;$C$8,IF(Raw!$N425&gt;$C$9,IF(Raw!$N425&lt;$A$9,IF(Raw!$X425&gt;$C$9,IF(Raw!$X425&lt;$A$9,Raw!M425,-999),-999),-999),-999),-999),-999)</f>
        <v>2.3104E-2</v>
      </c>
      <c r="J425" s="9">
        <f>IF(Raw!$G425&gt;$C$8,IF(Raw!$Q425&gt;$C$8,IF(Raw!$N425&gt;$C$9,IF(Raw!$N425&lt;$A$9,IF(Raw!$X425&gt;$C$9,IF(Raw!$X425&lt;$A$9,Raw!N425,-999),-999),-999),-999),-999),-999)</f>
        <v>1204</v>
      </c>
      <c r="K425" s="9">
        <f>IF(Raw!$G425&gt;$C$8,IF(Raw!$Q425&gt;$C$8,IF(Raw!$N425&gt;$C$9,IF(Raw!$N425&lt;$A$9,IF(Raw!$X425&gt;$C$9,IF(Raw!$X425&lt;$A$9,Raw!R425,-999),-999),-999),-999),-999),-999)</f>
        <v>3.3092000000000003E-2</v>
      </c>
      <c r="L425" s="9">
        <f>IF(Raw!$G425&gt;$C$8,IF(Raw!$Q425&gt;$C$8,IF(Raw!$N425&gt;$C$9,IF(Raw!$N425&lt;$A$9,IF(Raw!$X425&gt;$C$9,IF(Raw!$X425&lt;$A$9,Raw!S425,-999),-999),-999),-999),-999),-999)</f>
        <v>5.6235E-2</v>
      </c>
      <c r="M425" s="9">
        <f>Raw!Q425</f>
        <v>0.86938199999999999</v>
      </c>
      <c r="N425" s="9">
        <f>IF(Raw!$G425&gt;$C$8,IF(Raw!$Q425&gt;$C$8,IF(Raw!$N425&gt;$C$9,IF(Raw!$N425&lt;$A$9,IF(Raw!$X425&gt;$C$9,IF(Raw!$X425&lt;$A$9,Raw!V425,-999),-999),-999),-999),-999),-999)</f>
        <v>628.6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2771</v>
      </c>
      <c r="R425" s="9">
        <f t="shared" si="111"/>
        <v>2.5004999999999999E-2</v>
      </c>
      <c r="S425" s="9">
        <f t="shared" si="112"/>
        <v>0.42556631550283369</v>
      </c>
      <c r="T425" s="9">
        <f t="shared" si="113"/>
        <v>2.3142999999999997E-2</v>
      </c>
      <c r="U425" s="9">
        <f t="shared" si="114"/>
        <v>0.41154085533920148</v>
      </c>
      <c r="V425" s="15">
        <f t="shared" si="115"/>
        <v>0</v>
      </c>
      <c r="X425" s="11">
        <f t="shared" si="116"/>
        <v>0</v>
      </c>
      <c r="Y425" s="11">
        <f t="shared" si="117"/>
        <v>7.0249999999999992E-18</v>
      </c>
      <c r="Z425" s="11">
        <f t="shared" si="118"/>
        <v>1.204E-3</v>
      </c>
      <c r="AA425" s="16">
        <f t="shared" si="119"/>
        <v>0</v>
      </c>
      <c r="AB425" s="9">
        <f t="shared" si="120"/>
        <v>3.3092000000000003E-2</v>
      </c>
      <c r="AC425" s="9">
        <f t="shared" si="121"/>
        <v>1</v>
      </c>
      <c r="AD425" s="15">
        <f t="shared" si="122"/>
        <v>0</v>
      </c>
      <c r="AE425" s="3">
        <f t="shared" si="123"/>
        <v>845.80999999999972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0.19145833333333331</v>
      </c>
      <c r="C426" s="15">
        <f>Raw!C426</f>
        <v>33.9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0.748807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0.87004000000000004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0.1915162037037037</v>
      </c>
      <c r="C427" s="15">
        <f>Raw!C427</f>
        <v>34.6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3.5791000000000003E-2</v>
      </c>
      <c r="F427" s="9">
        <f>IF(Raw!$G427&gt;$C$8,IF(Raw!$Q427&gt;$C$8,IF(Raw!$N427&gt;$C$9,IF(Raw!$N427&lt;$A$9,IF(Raw!$X427&gt;$C$9,IF(Raw!$X427&lt;$A$9,Raw!I427,-999),-999),-999),-999),-999),-999)</f>
        <v>5.4988000000000002E-2</v>
      </c>
      <c r="G427" s="9">
        <f>Raw!G427</f>
        <v>0.82510700000000003</v>
      </c>
      <c r="H427" s="9">
        <f>IF(Raw!$G427&gt;$C$8,IF(Raw!$Q427&gt;$C$8,IF(Raw!$N427&gt;$C$9,IF(Raw!$N427&lt;$A$9,IF(Raw!$X427&gt;$C$9,IF(Raw!$X427&lt;$A$9,Raw!L427,-999),-999),-999),-999),-999),-999)</f>
        <v>517.1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959</v>
      </c>
      <c r="K427" s="9">
        <f>IF(Raw!$G427&gt;$C$8,IF(Raw!$Q427&gt;$C$8,IF(Raw!$N427&gt;$C$9,IF(Raw!$N427&lt;$A$9,IF(Raw!$X427&gt;$C$9,IF(Raw!$X427&lt;$A$9,Raw!R427,-999),-999),-999),-999),-999),-999)</f>
        <v>3.2135999999999998E-2</v>
      </c>
      <c r="L427" s="9">
        <f>IF(Raw!$G427&gt;$C$8,IF(Raw!$Q427&gt;$C$8,IF(Raw!$N427&gt;$C$9,IF(Raw!$N427&lt;$A$9,IF(Raw!$X427&gt;$C$9,IF(Raw!$X427&lt;$A$9,Raw!S427,-999),-999),-999),-999),-999),-999)</f>
        <v>5.4981000000000002E-2</v>
      </c>
      <c r="M427" s="9">
        <f>Raw!Q427</f>
        <v>0.83763399999999999</v>
      </c>
      <c r="N427" s="9">
        <f>IF(Raw!$G427&gt;$C$8,IF(Raw!$Q427&gt;$C$8,IF(Raw!$N427&gt;$C$9,IF(Raw!$N427&lt;$A$9,IF(Raw!$X427&gt;$C$9,IF(Raw!$X427&lt;$A$9,Raw!V427,-999),-999),-999),-999),-999),-999)</f>
        <v>551.6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1726</v>
      </c>
      <c r="R427" s="9">
        <f t="shared" si="111"/>
        <v>1.9196999999999999E-2</v>
      </c>
      <c r="S427" s="9">
        <f t="shared" si="112"/>
        <v>0.34911253364370404</v>
      </c>
      <c r="T427" s="9">
        <f t="shared" si="113"/>
        <v>2.2845000000000004E-2</v>
      </c>
      <c r="U427" s="9">
        <f t="shared" si="114"/>
        <v>0.41550717520598029</v>
      </c>
      <c r="V427" s="15">
        <f t="shared" si="115"/>
        <v>0</v>
      </c>
      <c r="X427" s="11">
        <f t="shared" si="116"/>
        <v>0</v>
      </c>
      <c r="Y427" s="11">
        <f t="shared" si="117"/>
        <v>5.1709999999999997E-18</v>
      </c>
      <c r="Z427" s="11">
        <f t="shared" si="118"/>
        <v>9.59E-4</v>
      </c>
      <c r="AA427" s="16">
        <f t="shared" si="119"/>
        <v>0</v>
      </c>
      <c r="AB427" s="9">
        <f t="shared" si="120"/>
        <v>3.2135999999999998E-2</v>
      </c>
      <c r="AC427" s="9">
        <f t="shared" si="121"/>
        <v>1</v>
      </c>
      <c r="AD427" s="15">
        <f t="shared" si="122"/>
        <v>0</v>
      </c>
      <c r="AE427" s="3">
        <f t="shared" si="123"/>
        <v>622.58839999999975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0.19157407407407409</v>
      </c>
      <c r="C428" s="15">
        <f>Raw!C428</f>
        <v>32.200000000000003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0.77857699999999996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0.91886999999999996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0.19162037037037036</v>
      </c>
      <c r="C429" s="15">
        <f>Raw!C429</f>
        <v>31.7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3.4039E-2</v>
      </c>
      <c r="F429" s="9">
        <f>IF(Raw!$G429&gt;$C$8,IF(Raw!$Q429&gt;$C$8,IF(Raw!$N429&gt;$C$9,IF(Raw!$N429&lt;$A$9,IF(Raw!$X429&gt;$C$9,IF(Raw!$X429&lt;$A$9,Raw!I429,-999),-999),-999),-999),-999),-999)</f>
        <v>5.7662999999999999E-2</v>
      </c>
      <c r="G429" s="9">
        <f>Raw!G429</f>
        <v>0.82786999999999999</v>
      </c>
      <c r="H429" s="9">
        <f>IF(Raw!$G429&gt;$C$8,IF(Raw!$Q429&gt;$C$8,IF(Raw!$N429&gt;$C$9,IF(Raw!$N429&lt;$A$9,IF(Raw!$X429&gt;$C$9,IF(Raw!$X429&lt;$A$9,Raw!L429,-999),-999),-999),-999),-999),-999)</f>
        <v>628.6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2510</v>
      </c>
      <c r="K429" s="9">
        <f>IF(Raw!$G429&gt;$C$8,IF(Raw!$Q429&gt;$C$8,IF(Raw!$N429&gt;$C$9,IF(Raw!$N429&lt;$A$9,IF(Raw!$X429&gt;$C$9,IF(Raw!$X429&lt;$A$9,Raw!R429,-999),-999),-999),-999),-999),-999)</f>
        <v>3.2400999999999999E-2</v>
      </c>
      <c r="L429" s="9">
        <f>IF(Raw!$G429&gt;$C$8,IF(Raw!$Q429&gt;$C$8,IF(Raw!$N429&gt;$C$9,IF(Raw!$N429&lt;$A$9,IF(Raw!$X429&gt;$C$9,IF(Raw!$X429&lt;$A$9,Raw!S429,-999),-999),-999),-999),-999),-999)</f>
        <v>5.7584999999999997E-2</v>
      </c>
      <c r="M429" s="9">
        <f>Raw!Q429</f>
        <v>0.859429</v>
      </c>
      <c r="N429" s="9">
        <f>IF(Raw!$G429&gt;$C$8,IF(Raw!$Q429&gt;$C$8,IF(Raw!$N429&gt;$C$9,IF(Raw!$N429&lt;$A$9,IF(Raw!$X429&gt;$C$9,IF(Raw!$X429&lt;$A$9,Raw!V429,-999),-999),-999),-999),-999),-999)</f>
        <v>628.6</v>
      </c>
      <c r="O429" s="9">
        <f>IF(Raw!$G429&gt;$C$8,IF(Raw!$Q429&gt;$C$8,IF(Raw!$N429&gt;$C$9,IF(Raw!$N429&lt;$A$9,IF(Raw!$X429&gt;$C$9,IF(Raw!$X429&lt;$A$9,Raw!W429,-999),-999),-999),-999),-999),-999)</f>
        <v>0.26505600000000001</v>
      </c>
      <c r="P429" s="9">
        <f>IF(Raw!$G429&gt;$C$8,IF(Raw!$Q429&gt;$C$8,IF(Raw!$N429&gt;$C$9,IF(Raw!$N429&lt;$A$9,IF(Raw!$X429&gt;$C$9,IF(Raw!$X429&lt;$A$9,Raw!X429,-999),-999),-999),-999),-999),-999)</f>
        <v>1531</v>
      </c>
      <c r="R429" s="9">
        <f t="shared" si="111"/>
        <v>2.3623999999999999E-2</v>
      </c>
      <c r="S429" s="9">
        <f t="shared" si="112"/>
        <v>0.40969078958777727</v>
      </c>
      <c r="T429" s="9">
        <f t="shared" si="113"/>
        <v>2.5183999999999998E-2</v>
      </c>
      <c r="U429" s="9">
        <f t="shared" si="114"/>
        <v>0.43733611183467913</v>
      </c>
      <c r="V429" s="15">
        <f t="shared" si="115"/>
        <v>0</v>
      </c>
      <c r="X429" s="11">
        <f t="shared" si="116"/>
        <v>0</v>
      </c>
      <c r="Y429" s="11">
        <f t="shared" si="117"/>
        <v>6.2859999999999995E-18</v>
      </c>
      <c r="Z429" s="11">
        <f t="shared" si="118"/>
        <v>2.5100000000000001E-3</v>
      </c>
      <c r="AA429" s="16">
        <f t="shared" si="119"/>
        <v>0</v>
      </c>
      <c r="AB429" s="9">
        <f t="shared" si="120"/>
        <v>3.2400999999999999E-2</v>
      </c>
      <c r="AC429" s="9">
        <f t="shared" si="121"/>
        <v>1</v>
      </c>
      <c r="AD429" s="15">
        <f t="shared" si="122"/>
        <v>0</v>
      </c>
      <c r="AE429" s="3">
        <f t="shared" si="123"/>
        <v>756.83439999999973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0.19167824074074072</v>
      </c>
      <c r="C430" s="15">
        <f>Raw!C430</f>
        <v>30.6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3.2564999999999997E-2</v>
      </c>
      <c r="F430" s="9">
        <f>IF(Raw!$G430&gt;$C$8,IF(Raw!$Q430&gt;$C$8,IF(Raw!$N430&gt;$C$9,IF(Raw!$N430&lt;$A$9,IF(Raw!$X430&gt;$C$9,IF(Raw!$X430&lt;$A$9,Raw!I430,-999),-999),-999),-999),-999),-999)</f>
        <v>5.6526E-2</v>
      </c>
      <c r="G430" s="9">
        <f>Raw!G430</f>
        <v>0.85438099999999995</v>
      </c>
      <c r="H430" s="9">
        <f>IF(Raw!$G430&gt;$C$8,IF(Raw!$Q430&gt;$C$8,IF(Raw!$N430&gt;$C$9,IF(Raw!$N430&lt;$A$9,IF(Raw!$X430&gt;$C$9,IF(Raw!$X430&lt;$A$9,Raw!L430,-999),-999),-999),-999),-999),-999)</f>
        <v>551.6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1646</v>
      </c>
      <c r="K430" s="9">
        <f>IF(Raw!$G430&gt;$C$8,IF(Raw!$Q430&gt;$C$8,IF(Raw!$N430&gt;$C$9,IF(Raw!$N430&lt;$A$9,IF(Raw!$X430&gt;$C$9,IF(Raw!$X430&lt;$A$9,Raw!R430,-999),-999),-999),-999),-999),-999)</f>
        <v>3.4456000000000001E-2</v>
      </c>
      <c r="L430" s="9">
        <f>IF(Raw!$G430&gt;$C$8,IF(Raw!$Q430&gt;$C$8,IF(Raw!$N430&gt;$C$9,IF(Raw!$N430&lt;$A$9,IF(Raw!$X430&gt;$C$9,IF(Raw!$X430&lt;$A$9,Raw!S430,-999),-999),-999),-999),-999),-999)</f>
        <v>5.5948999999999999E-2</v>
      </c>
      <c r="M430" s="9">
        <f>Raw!Q430</f>
        <v>0.83844799999999997</v>
      </c>
      <c r="N430" s="9">
        <f>IF(Raw!$G430&gt;$C$8,IF(Raw!$Q430&gt;$C$8,IF(Raw!$N430&gt;$C$9,IF(Raw!$N430&lt;$A$9,IF(Raw!$X430&gt;$C$9,IF(Raw!$X430&lt;$A$9,Raw!V430,-999),-999),-999),-999),-999),-999)</f>
        <v>535.29999999999995</v>
      </c>
      <c r="O430" s="9">
        <f>IF(Raw!$G430&gt;$C$8,IF(Raw!$Q430&gt;$C$8,IF(Raw!$N430&gt;$C$9,IF(Raw!$N430&lt;$A$9,IF(Raw!$X430&gt;$C$9,IF(Raw!$X430&lt;$A$9,Raw!W430,-999),-999),-999),-999),-999),-999)</f>
        <v>0.28084199999999998</v>
      </c>
      <c r="P430" s="9">
        <f>IF(Raw!$G430&gt;$C$8,IF(Raw!$Q430&gt;$C$8,IF(Raw!$N430&gt;$C$9,IF(Raw!$N430&lt;$A$9,IF(Raw!$X430&gt;$C$9,IF(Raw!$X430&lt;$A$9,Raw!X430,-999),-999),-999),-999),-999),-999)</f>
        <v>1502</v>
      </c>
      <c r="R430" s="9">
        <f t="shared" si="111"/>
        <v>2.3961000000000003E-2</v>
      </c>
      <c r="S430" s="9">
        <f t="shared" si="112"/>
        <v>0.42389342957223231</v>
      </c>
      <c r="T430" s="9">
        <f t="shared" si="113"/>
        <v>2.1492999999999998E-2</v>
      </c>
      <c r="U430" s="9">
        <f t="shared" si="114"/>
        <v>0.38415342544102665</v>
      </c>
      <c r="V430" s="15">
        <f t="shared" si="115"/>
        <v>0</v>
      </c>
      <c r="X430" s="11">
        <f t="shared" si="116"/>
        <v>0</v>
      </c>
      <c r="Y430" s="11">
        <f t="shared" si="117"/>
        <v>5.5159999999999998E-18</v>
      </c>
      <c r="Z430" s="11">
        <f t="shared" si="118"/>
        <v>1.6459999999999999E-3</v>
      </c>
      <c r="AA430" s="16">
        <f t="shared" si="119"/>
        <v>0</v>
      </c>
      <c r="AB430" s="9">
        <f t="shared" si="120"/>
        <v>3.4456000000000001E-2</v>
      </c>
      <c r="AC430" s="9">
        <f t="shared" si="121"/>
        <v>1</v>
      </c>
      <c r="AD430" s="15">
        <f t="shared" si="122"/>
        <v>0</v>
      </c>
      <c r="AE430" s="3">
        <f t="shared" si="123"/>
        <v>664.12639999999976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0.19173611111111111</v>
      </c>
      <c r="C431" s="15">
        <f>Raw!C431</f>
        <v>29.7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0.75433499999999998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0.85522699999999996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0.1917939814814815</v>
      </c>
      <c r="C432" s="15">
        <f>Raw!C432</f>
        <v>28.6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3.4082000000000001E-2</v>
      </c>
      <c r="F432" s="9">
        <f>IF(Raw!$G432&gt;$C$8,IF(Raw!$Q432&gt;$C$8,IF(Raw!$N432&gt;$C$9,IF(Raw!$N432&lt;$A$9,IF(Raw!$X432&gt;$C$9,IF(Raw!$X432&lt;$A$9,Raw!I432,-999),-999),-999),-999),-999),-999)</f>
        <v>5.7058999999999999E-2</v>
      </c>
      <c r="G432" s="9">
        <f>Raw!G432</f>
        <v>0.88607499999999995</v>
      </c>
      <c r="H432" s="9">
        <f>IF(Raw!$G432&gt;$C$8,IF(Raw!$Q432&gt;$C$8,IF(Raw!$N432&gt;$C$9,IF(Raw!$N432&lt;$A$9,IF(Raw!$X432&gt;$C$9,IF(Raw!$X432&lt;$A$9,Raw!L432,-999),-999),-999),-999),-999),-999)</f>
        <v>728.8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1290</v>
      </c>
      <c r="K432" s="9">
        <f>IF(Raw!$G432&gt;$C$8,IF(Raw!$Q432&gt;$C$8,IF(Raw!$N432&gt;$C$9,IF(Raw!$N432&lt;$A$9,IF(Raw!$X432&gt;$C$9,IF(Raw!$X432&lt;$A$9,Raw!R432,-999),-999),-999),-999),-999),-999)</f>
        <v>3.4847000000000003E-2</v>
      </c>
      <c r="L432" s="9">
        <f>IF(Raw!$G432&gt;$C$8,IF(Raw!$Q432&gt;$C$8,IF(Raw!$N432&gt;$C$9,IF(Raw!$N432&lt;$A$9,IF(Raw!$X432&gt;$C$9,IF(Raw!$X432&lt;$A$9,Raw!S432,-999),-999),-999),-999),-999),-999)</f>
        <v>5.6772000000000003E-2</v>
      </c>
      <c r="M432" s="9">
        <f>Raw!Q432</f>
        <v>0.87854200000000005</v>
      </c>
      <c r="N432" s="9">
        <f>IF(Raw!$G432&gt;$C$8,IF(Raw!$Q432&gt;$C$8,IF(Raw!$N432&gt;$C$9,IF(Raw!$N432&lt;$A$9,IF(Raw!$X432&gt;$C$9,IF(Raw!$X432&lt;$A$9,Raw!V432,-999),-999),-999),-999),-999),-999)</f>
        <v>535.29999999999995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1315</v>
      </c>
      <c r="R432" s="9">
        <f t="shared" si="111"/>
        <v>2.2976999999999997E-2</v>
      </c>
      <c r="S432" s="9">
        <f t="shared" si="112"/>
        <v>0.40268844529346814</v>
      </c>
      <c r="T432" s="9">
        <f t="shared" si="113"/>
        <v>2.1925E-2</v>
      </c>
      <c r="U432" s="9">
        <f t="shared" si="114"/>
        <v>0.38619389840062002</v>
      </c>
      <c r="V432" s="15">
        <f t="shared" si="115"/>
        <v>0</v>
      </c>
      <c r="X432" s="11">
        <f t="shared" si="116"/>
        <v>0</v>
      </c>
      <c r="Y432" s="11">
        <f t="shared" si="117"/>
        <v>7.2879999999999985E-18</v>
      </c>
      <c r="Z432" s="11">
        <f t="shared" si="118"/>
        <v>1.2899999999999999E-3</v>
      </c>
      <c r="AA432" s="16">
        <f t="shared" si="119"/>
        <v>0</v>
      </c>
      <c r="AB432" s="9">
        <f t="shared" si="120"/>
        <v>3.4847000000000003E-2</v>
      </c>
      <c r="AC432" s="9">
        <f t="shared" si="121"/>
        <v>1</v>
      </c>
      <c r="AD432" s="15">
        <f t="shared" si="122"/>
        <v>0</v>
      </c>
      <c r="AE432" s="3">
        <f t="shared" si="123"/>
        <v>877.47519999999963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0.19185185185185186</v>
      </c>
      <c r="C433" s="15">
        <f>Raw!C433</f>
        <v>27.3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3.5276000000000002E-2</v>
      </c>
      <c r="F433" s="9">
        <f>IF(Raw!$G433&gt;$C$8,IF(Raw!$Q433&gt;$C$8,IF(Raw!$N433&gt;$C$9,IF(Raw!$N433&lt;$A$9,IF(Raw!$X433&gt;$C$9,IF(Raw!$X433&lt;$A$9,Raw!I433,-999),-999),-999),-999),-999),-999)</f>
        <v>6.019E-2</v>
      </c>
      <c r="G433" s="9">
        <f>Raw!G433</f>
        <v>0.89072600000000002</v>
      </c>
      <c r="H433" s="9">
        <f>IF(Raw!$G433&gt;$C$8,IF(Raw!$Q433&gt;$C$8,IF(Raw!$N433&gt;$C$9,IF(Raw!$N433&lt;$A$9,IF(Raw!$X433&gt;$C$9,IF(Raw!$X433&lt;$A$9,Raw!L433,-999),-999),-999),-999),-999),-999)</f>
        <v>697.5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2105</v>
      </c>
      <c r="K433" s="9">
        <f>IF(Raw!$G433&gt;$C$8,IF(Raw!$Q433&gt;$C$8,IF(Raw!$N433&gt;$C$9,IF(Raw!$N433&lt;$A$9,IF(Raw!$X433&gt;$C$9,IF(Raw!$X433&lt;$A$9,Raw!R433,-999),-999),-999),-999),-999),-999)</f>
        <v>3.32E-2</v>
      </c>
      <c r="L433" s="9">
        <f>IF(Raw!$G433&gt;$C$8,IF(Raw!$Q433&gt;$C$8,IF(Raw!$N433&gt;$C$9,IF(Raw!$N433&lt;$A$9,IF(Raw!$X433&gt;$C$9,IF(Raw!$X433&lt;$A$9,Raw!S433,-999),-999),-999),-999),-999),-999)</f>
        <v>5.9884E-2</v>
      </c>
      <c r="M433" s="9">
        <f>Raw!Q433</f>
        <v>0.87158199999999997</v>
      </c>
      <c r="N433" s="9">
        <f>IF(Raw!$G433&gt;$C$8,IF(Raw!$Q433&gt;$C$8,IF(Raw!$N433&gt;$C$9,IF(Raw!$N433&lt;$A$9,IF(Raw!$X433&gt;$C$9,IF(Raw!$X433&lt;$A$9,Raw!V433,-999),-999),-999),-999),-999),-999)</f>
        <v>668.1</v>
      </c>
      <c r="O433" s="9">
        <f>IF(Raw!$G433&gt;$C$8,IF(Raw!$Q433&gt;$C$8,IF(Raw!$N433&gt;$C$9,IF(Raw!$N433&lt;$A$9,IF(Raw!$X433&gt;$C$9,IF(Raw!$X433&lt;$A$9,Raw!W433,-999),-999),-999),-999),-999),-999)</f>
        <v>8.8114999999999999E-2</v>
      </c>
      <c r="P433" s="9">
        <f>IF(Raw!$G433&gt;$C$8,IF(Raw!$Q433&gt;$C$8,IF(Raw!$N433&gt;$C$9,IF(Raw!$N433&lt;$A$9,IF(Raw!$X433&gt;$C$9,IF(Raw!$X433&lt;$A$9,Raw!X433,-999),-999),-999),-999),-999),-999)</f>
        <v>842</v>
      </c>
      <c r="R433" s="9">
        <f t="shared" si="111"/>
        <v>2.4913999999999999E-2</v>
      </c>
      <c r="S433" s="9">
        <f t="shared" si="112"/>
        <v>0.41392257850141218</v>
      </c>
      <c r="T433" s="9">
        <f t="shared" si="113"/>
        <v>2.6683999999999999E-2</v>
      </c>
      <c r="U433" s="9">
        <f t="shared" si="114"/>
        <v>0.44559481664551465</v>
      </c>
      <c r="V433" s="15">
        <f t="shared" si="115"/>
        <v>0</v>
      </c>
      <c r="X433" s="11">
        <f t="shared" si="116"/>
        <v>0</v>
      </c>
      <c r="Y433" s="11">
        <f t="shared" si="117"/>
        <v>6.9750000000000002E-18</v>
      </c>
      <c r="Z433" s="11">
        <f t="shared" si="118"/>
        <v>2.1050000000000001E-3</v>
      </c>
      <c r="AA433" s="16">
        <f t="shared" si="119"/>
        <v>0</v>
      </c>
      <c r="AB433" s="9">
        <f t="shared" si="120"/>
        <v>3.32E-2</v>
      </c>
      <c r="AC433" s="9">
        <f t="shared" si="121"/>
        <v>1</v>
      </c>
      <c r="AD433" s="15">
        <f t="shared" si="122"/>
        <v>0</v>
      </c>
      <c r="AE433" s="3">
        <f t="shared" si="123"/>
        <v>839.78999999999985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0.19189814814814818</v>
      </c>
      <c r="C434" s="15">
        <f>Raw!C434</f>
        <v>26.4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0.75658899999999996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0.88045099999999998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0.19195601851851851</v>
      </c>
      <c r="C435" s="15">
        <f>Raw!C435</f>
        <v>25.9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0.84695799999999999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0.86531100000000005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0.1920138888888889</v>
      </c>
      <c r="C436" s="15">
        <f>Raw!C436</f>
        <v>24.4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4.0710000000000003E-2</v>
      </c>
      <c r="F436" s="9">
        <f>IF(Raw!$G436&gt;$C$8,IF(Raw!$Q436&gt;$C$8,IF(Raw!$N436&gt;$C$9,IF(Raw!$N436&lt;$A$9,IF(Raw!$X436&gt;$C$9,IF(Raw!$X436&lt;$A$9,Raw!I436,-999),-999),-999),-999),-999),-999)</f>
        <v>6.7576999999999998E-2</v>
      </c>
      <c r="G436" s="9">
        <f>Raw!G436</f>
        <v>0.894397</v>
      </c>
      <c r="H436" s="9">
        <f>IF(Raw!$G436&gt;$C$8,IF(Raw!$Q436&gt;$C$8,IF(Raw!$N436&gt;$C$9,IF(Raw!$N436&lt;$A$9,IF(Raw!$X436&gt;$C$9,IF(Raw!$X436&lt;$A$9,Raw!L436,-999),-999),-999),-999),-999),-999)</f>
        <v>522.20000000000005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916</v>
      </c>
      <c r="K436" s="9">
        <f>IF(Raw!$G436&gt;$C$8,IF(Raw!$Q436&gt;$C$8,IF(Raw!$N436&gt;$C$9,IF(Raw!$N436&lt;$A$9,IF(Raw!$X436&gt;$C$9,IF(Raw!$X436&lt;$A$9,Raw!R436,-999),-999),-999),-999),-999),-999)</f>
        <v>3.9932000000000002E-2</v>
      </c>
      <c r="L436" s="9">
        <f>IF(Raw!$G436&gt;$C$8,IF(Raw!$Q436&gt;$C$8,IF(Raw!$N436&gt;$C$9,IF(Raw!$N436&lt;$A$9,IF(Raw!$X436&gt;$C$9,IF(Raw!$X436&lt;$A$9,Raw!S436,-999),-999),-999),-999),-999),-999)</f>
        <v>6.3991000000000006E-2</v>
      </c>
      <c r="M436" s="9">
        <f>Raw!Q436</f>
        <v>0.82606800000000002</v>
      </c>
      <c r="N436" s="9">
        <f>IF(Raw!$G436&gt;$C$8,IF(Raw!$Q436&gt;$C$8,IF(Raw!$N436&gt;$C$9,IF(Raw!$N436&lt;$A$9,IF(Raw!$X436&gt;$C$9,IF(Raw!$X436&lt;$A$9,Raw!V436,-999),-999),-999),-999),-999),-999)</f>
        <v>646.79999999999995</v>
      </c>
      <c r="O436" s="9">
        <f>IF(Raw!$G436&gt;$C$8,IF(Raw!$Q436&gt;$C$8,IF(Raw!$N436&gt;$C$9,IF(Raw!$N436&lt;$A$9,IF(Raw!$X436&gt;$C$9,IF(Raw!$X436&lt;$A$9,Raw!W436,-999),-999),-999),-999),-999),-999)</f>
        <v>0.20607500000000001</v>
      </c>
      <c r="P436" s="9">
        <f>IF(Raw!$G436&gt;$C$8,IF(Raw!$Q436&gt;$C$8,IF(Raw!$N436&gt;$C$9,IF(Raw!$N436&lt;$A$9,IF(Raw!$X436&gt;$C$9,IF(Raw!$X436&lt;$A$9,Raw!X436,-999),-999),-999),-999),-999),-999)</f>
        <v>2046</v>
      </c>
      <c r="R436" s="9">
        <f t="shared" si="111"/>
        <v>2.6866999999999995E-2</v>
      </c>
      <c r="S436" s="9">
        <f t="shared" si="112"/>
        <v>0.39757609837666658</v>
      </c>
      <c r="T436" s="9">
        <f t="shared" si="113"/>
        <v>2.4059000000000004E-2</v>
      </c>
      <c r="U436" s="9">
        <f t="shared" si="114"/>
        <v>0.37597474644871937</v>
      </c>
      <c r="V436" s="15">
        <f t="shared" si="115"/>
        <v>0</v>
      </c>
      <c r="X436" s="11">
        <f t="shared" si="116"/>
        <v>0</v>
      </c>
      <c r="Y436" s="11">
        <f t="shared" si="117"/>
        <v>5.2220000000000004E-18</v>
      </c>
      <c r="Z436" s="11">
        <f t="shared" si="118"/>
        <v>9.1599999999999993E-4</v>
      </c>
      <c r="AA436" s="16">
        <f t="shared" si="119"/>
        <v>0</v>
      </c>
      <c r="AB436" s="9">
        <f t="shared" si="120"/>
        <v>3.9932000000000002E-2</v>
      </c>
      <c r="AC436" s="9">
        <f t="shared" si="121"/>
        <v>1</v>
      </c>
      <c r="AD436" s="15">
        <f t="shared" si="122"/>
        <v>0</v>
      </c>
      <c r="AE436" s="3">
        <f t="shared" si="123"/>
        <v>628.72879999999986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0.19207175925925926</v>
      </c>
      <c r="C437" s="15">
        <f>Raw!C437</f>
        <v>23.5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3.8864999999999997E-2</v>
      </c>
      <c r="F437" s="9">
        <f>IF(Raw!$G437&gt;$C$8,IF(Raw!$Q437&gt;$C$8,IF(Raw!$N437&gt;$C$9,IF(Raw!$N437&lt;$A$9,IF(Raw!$X437&gt;$C$9,IF(Raw!$X437&lt;$A$9,Raw!I437,-999),-999),-999),-999),-999),-999)</f>
        <v>6.3397999999999996E-2</v>
      </c>
      <c r="G437" s="9">
        <f>Raw!G437</f>
        <v>0.84091499999999997</v>
      </c>
      <c r="H437" s="9">
        <f>IF(Raw!$G437&gt;$C$8,IF(Raw!$Q437&gt;$C$8,IF(Raw!$N437&gt;$C$9,IF(Raw!$N437&lt;$A$9,IF(Raw!$X437&gt;$C$9,IF(Raw!$X437&lt;$A$9,Raw!L437,-999),-999),-999),-999),-999),-999)</f>
        <v>612.29999999999995</v>
      </c>
      <c r="I437" s="9">
        <f>IF(Raw!$G437&gt;$C$8,IF(Raw!$Q437&gt;$C$8,IF(Raw!$N437&gt;$C$9,IF(Raw!$N437&lt;$A$9,IF(Raw!$X437&gt;$C$9,IF(Raw!$X437&lt;$A$9,Raw!M437,-999),-999),-999),-999),-999),-999)</f>
        <v>2.4390000000000002E-3</v>
      </c>
      <c r="J437" s="9">
        <f>IF(Raw!$G437&gt;$C$8,IF(Raw!$Q437&gt;$C$8,IF(Raw!$N437&gt;$C$9,IF(Raw!$N437&lt;$A$9,IF(Raw!$X437&gt;$C$9,IF(Raw!$X437&lt;$A$9,Raw!N437,-999),-999),-999),-999),-999),-999)</f>
        <v>1594</v>
      </c>
      <c r="K437" s="9">
        <f>IF(Raw!$G437&gt;$C$8,IF(Raw!$Q437&gt;$C$8,IF(Raw!$N437&gt;$C$9,IF(Raw!$N437&lt;$A$9,IF(Raw!$X437&gt;$C$9,IF(Raw!$X437&lt;$A$9,Raw!R437,-999),-999),-999),-999),-999),-999)</f>
        <v>4.1105999999999997E-2</v>
      </c>
      <c r="L437" s="9">
        <f>IF(Raw!$G437&gt;$C$8,IF(Raw!$Q437&gt;$C$8,IF(Raw!$N437&gt;$C$9,IF(Raw!$N437&lt;$A$9,IF(Raw!$X437&gt;$C$9,IF(Raw!$X437&lt;$A$9,Raw!S437,-999),-999),-999),-999),-999),-999)</f>
        <v>6.4811999999999995E-2</v>
      </c>
      <c r="M437" s="9">
        <f>Raw!Q437</f>
        <v>0.84817699999999996</v>
      </c>
      <c r="N437" s="9">
        <f>IF(Raw!$G437&gt;$C$8,IF(Raw!$Q437&gt;$C$8,IF(Raw!$N437&gt;$C$9,IF(Raw!$N437&lt;$A$9,IF(Raw!$X437&gt;$C$9,IF(Raw!$X437&lt;$A$9,Raw!V437,-999),-999),-999),-999),-999),-999)</f>
        <v>830.2</v>
      </c>
      <c r="O437" s="9">
        <f>IF(Raw!$G437&gt;$C$8,IF(Raw!$Q437&gt;$C$8,IF(Raw!$N437&gt;$C$9,IF(Raw!$N437&lt;$A$9,IF(Raw!$X437&gt;$C$9,IF(Raw!$X437&lt;$A$9,Raw!W437,-999),-999),-999),-999),-999),-999)</f>
        <v>2.4390000000000002E-3</v>
      </c>
      <c r="P437" s="9">
        <f>IF(Raw!$G437&gt;$C$8,IF(Raw!$Q437&gt;$C$8,IF(Raw!$N437&gt;$C$9,IF(Raw!$N437&lt;$A$9,IF(Raw!$X437&gt;$C$9,IF(Raw!$X437&lt;$A$9,Raw!X437,-999),-999),-999),-999),-999),-999)</f>
        <v>1752</v>
      </c>
      <c r="R437" s="9">
        <f t="shared" si="111"/>
        <v>2.4532999999999999E-2</v>
      </c>
      <c r="S437" s="9">
        <f t="shared" si="112"/>
        <v>0.38696804315593553</v>
      </c>
      <c r="T437" s="9">
        <f t="shared" si="113"/>
        <v>2.3705999999999998E-2</v>
      </c>
      <c r="U437" s="9">
        <f t="shared" si="114"/>
        <v>0.36576559896315497</v>
      </c>
      <c r="V437" s="15">
        <f t="shared" si="115"/>
        <v>0</v>
      </c>
      <c r="X437" s="11">
        <f t="shared" si="116"/>
        <v>0</v>
      </c>
      <c r="Y437" s="11">
        <f t="shared" si="117"/>
        <v>6.1229999999999989E-18</v>
      </c>
      <c r="Z437" s="11">
        <f t="shared" si="118"/>
        <v>1.5939999999999999E-3</v>
      </c>
      <c r="AA437" s="16">
        <f t="shared" si="119"/>
        <v>0</v>
      </c>
      <c r="AB437" s="9">
        <f t="shared" si="120"/>
        <v>4.1105999999999997E-2</v>
      </c>
      <c r="AC437" s="9">
        <f t="shared" si="121"/>
        <v>1</v>
      </c>
      <c r="AD437" s="15">
        <f t="shared" si="122"/>
        <v>0</v>
      </c>
      <c r="AE437" s="3">
        <f t="shared" si="123"/>
        <v>737.20919999999967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0.19212962962962962</v>
      </c>
      <c r="C438" s="15">
        <f>Raw!C438</f>
        <v>22.6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4.0323999999999999E-2</v>
      </c>
      <c r="F438" s="9">
        <f>IF(Raw!$G438&gt;$C$8,IF(Raw!$Q438&gt;$C$8,IF(Raw!$N438&gt;$C$9,IF(Raw!$N438&lt;$A$9,IF(Raw!$X438&gt;$C$9,IF(Raw!$X438&lt;$A$9,Raw!I438,-999),-999),-999),-999),-999),-999)</f>
        <v>6.4934000000000006E-2</v>
      </c>
      <c r="G438" s="9">
        <f>Raw!G438</f>
        <v>0.86611099999999996</v>
      </c>
      <c r="H438" s="9">
        <f>IF(Raw!$G438&gt;$C$8,IF(Raw!$Q438&gt;$C$8,IF(Raw!$N438&gt;$C$9,IF(Raw!$N438&lt;$A$9,IF(Raw!$X438&gt;$C$9,IF(Raw!$X438&lt;$A$9,Raw!L438,-999),-999),-999),-999),-999),-999)</f>
        <v>564.70000000000005</v>
      </c>
      <c r="I438" s="9">
        <f>IF(Raw!$G438&gt;$C$8,IF(Raw!$Q438&gt;$C$8,IF(Raw!$N438&gt;$C$9,IF(Raw!$N438&lt;$A$9,IF(Raw!$X438&gt;$C$9,IF(Raw!$X438&lt;$A$9,Raw!M438,-999),-999),-999),-999),-999),-999)</f>
        <v>2.4390000000000002E-3</v>
      </c>
      <c r="J438" s="9">
        <f>IF(Raw!$G438&gt;$C$8,IF(Raw!$Q438&gt;$C$8,IF(Raw!$N438&gt;$C$9,IF(Raw!$N438&lt;$A$9,IF(Raw!$X438&gt;$C$9,IF(Raw!$X438&lt;$A$9,Raw!N438,-999),-999),-999),-999),-999),-999)</f>
        <v>1154</v>
      </c>
      <c r="K438" s="9">
        <f>IF(Raw!$G438&gt;$C$8,IF(Raw!$Q438&gt;$C$8,IF(Raw!$N438&gt;$C$9,IF(Raw!$N438&lt;$A$9,IF(Raw!$X438&gt;$C$9,IF(Raw!$X438&lt;$A$9,Raw!R438,-999),-999),-999),-999),-999),-999)</f>
        <v>3.7218000000000001E-2</v>
      </c>
      <c r="L438" s="9">
        <f>IF(Raw!$G438&gt;$C$8,IF(Raw!$Q438&gt;$C$8,IF(Raw!$N438&gt;$C$9,IF(Raw!$N438&lt;$A$9,IF(Raw!$X438&gt;$C$9,IF(Raw!$X438&lt;$A$9,Raw!S438,-999),-999),-999),-999),-999),-999)</f>
        <v>6.5480999999999998E-2</v>
      </c>
      <c r="M438" s="9">
        <f>Raw!Q438</f>
        <v>0.915551</v>
      </c>
      <c r="N438" s="9">
        <f>IF(Raw!$G438&gt;$C$8,IF(Raw!$Q438&gt;$C$8,IF(Raw!$N438&gt;$C$9,IF(Raw!$N438&lt;$A$9,IF(Raw!$X438&gt;$C$9,IF(Raw!$X438&lt;$A$9,Raw!V438,-999),-999),-999),-999),-999),-999)</f>
        <v>671.2</v>
      </c>
      <c r="O438" s="9">
        <f>IF(Raw!$G438&gt;$C$8,IF(Raw!$Q438&gt;$C$8,IF(Raw!$N438&gt;$C$9,IF(Raw!$N438&lt;$A$9,IF(Raw!$X438&gt;$C$9,IF(Raw!$X438&lt;$A$9,Raw!W438,-999),-999),-999),-999),-999),-999)</f>
        <v>0.17263800000000001</v>
      </c>
      <c r="P438" s="9">
        <f>IF(Raw!$G438&gt;$C$8,IF(Raw!$Q438&gt;$C$8,IF(Raw!$N438&gt;$C$9,IF(Raw!$N438&lt;$A$9,IF(Raw!$X438&gt;$C$9,IF(Raw!$X438&lt;$A$9,Raw!X438,-999),-999),-999),-999),-999),-999)</f>
        <v>1414</v>
      </c>
      <c r="R438" s="9">
        <f t="shared" si="111"/>
        <v>2.4610000000000007E-2</v>
      </c>
      <c r="S438" s="9">
        <f t="shared" si="112"/>
        <v>0.37900021560353597</v>
      </c>
      <c r="T438" s="9">
        <f t="shared" si="113"/>
        <v>2.8262999999999996E-2</v>
      </c>
      <c r="U438" s="9">
        <f t="shared" si="114"/>
        <v>0.43162138635634761</v>
      </c>
      <c r="V438" s="15">
        <f t="shared" si="115"/>
        <v>0</v>
      </c>
      <c r="X438" s="11">
        <f t="shared" si="116"/>
        <v>0</v>
      </c>
      <c r="Y438" s="11">
        <f t="shared" si="117"/>
        <v>5.6470000000000001E-18</v>
      </c>
      <c r="Z438" s="11">
        <f t="shared" si="118"/>
        <v>1.1539999999999999E-3</v>
      </c>
      <c r="AA438" s="16">
        <f t="shared" si="119"/>
        <v>0</v>
      </c>
      <c r="AB438" s="9">
        <f t="shared" si="120"/>
        <v>3.7218000000000001E-2</v>
      </c>
      <c r="AC438" s="9">
        <f t="shared" si="121"/>
        <v>1</v>
      </c>
      <c r="AD438" s="15">
        <f t="shared" si="122"/>
        <v>0</v>
      </c>
      <c r="AE438" s="3">
        <f t="shared" si="123"/>
        <v>679.89879999999982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0.19218749999999998</v>
      </c>
      <c r="C439" s="15">
        <f>Raw!C439</f>
        <v>21.7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3.9301999999999997E-2</v>
      </c>
      <c r="F439" s="9">
        <f>IF(Raw!$G439&gt;$C$8,IF(Raw!$Q439&gt;$C$8,IF(Raw!$N439&gt;$C$9,IF(Raw!$N439&lt;$A$9,IF(Raw!$X439&gt;$C$9,IF(Raw!$X439&lt;$A$9,Raw!I439,-999),-999),-999),-999),-999),-999)</f>
        <v>6.2205999999999997E-2</v>
      </c>
      <c r="G439" s="9">
        <f>Raw!G439</f>
        <v>0.88587899999999997</v>
      </c>
      <c r="H439" s="9">
        <f>IF(Raw!$G439&gt;$C$8,IF(Raw!$Q439&gt;$C$8,IF(Raw!$N439&gt;$C$9,IF(Raw!$N439&lt;$A$9,IF(Raw!$X439&gt;$C$9,IF(Raw!$X439&lt;$A$9,Raw!L439,-999),-999),-999),-999),-999),-999)</f>
        <v>638.70000000000005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1083</v>
      </c>
      <c r="K439" s="9">
        <f>IF(Raw!$G439&gt;$C$8,IF(Raw!$Q439&gt;$C$8,IF(Raw!$N439&gt;$C$9,IF(Raw!$N439&lt;$A$9,IF(Raw!$X439&gt;$C$9,IF(Raw!$X439&lt;$A$9,Raw!R439,-999),-999),-999),-999),-999),-999)</f>
        <v>4.0918000000000003E-2</v>
      </c>
      <c r="L439" s="9">
        <f>IF(Raw!$G439&gt;$C$8,IF(Raw!$Q439&gt;$C$8,IF(Raw!$N439&gt;$C$9,IF(Raw!$N439&lt;$A$9,IF(Raw!$X439&gt;$C$9,IF(Raw!$X439&lt;$A$9,Raw!S439,-999),-999),-999),-999),-999),-999)</f>
        <v>6.4352000000000006E-2</v>
      </c>
      <c r="M439" s="9">
        <f>Raw!Q439</f>
        <v>0.82286000000000004</v>
      </c>
      <c r="N439" s="9">
        <f>IF(Raw!$G439&gt;$C$8,IF(Raw!$Q439&gt;$C$8,IF(Raw!$N439&gt;$C$9,IF(Raw!$N439&lt;$A$9,IF(Raw!$X439&gt;$C$9,IF(Raw!$X439&lt;$A$9,Raw!V439,-999),-999),-999),-999),-999),-999)</f>
        <v>654.9</v>
      </c>
      <c r="O439" s="9">
        <f>IF(Raw!$G439&gt;$C$8,IF(Raw!$Q439&gt;$C$8,IF(Raw!$N439&gt;$C$9,IF(Raw!$N439&lt;$A$9,IF(Raw!$X439&gt;$C$9,IF(Raw!$X439&lt;$A$9,Raw!W439,-999),-999),-999),-999),-999),-999)</f>
        <v>2.4390000000000002E-3</v>
      </c>
      <c r="P439" s="9">
        <f>IF(Raw!$G439&gt;$C$8,IF(Raw!$Q439&gt;$C$8,IF(Raw!$N439&gt;$C$9,IF(Raw!$N439&lt;$A$9,IF(Raw!$X439&gt;$C$9,IF(Raw!$X439&lt;$A$9,Raw!X439,-999),-999),-999),-999),-999),-999)</f>
        <v>1644</v>
      </c>
      <c r="R439" s="9">
        <f t="shared" si="111"/>
        <v>2.2904000000000001E-2</v>
      </c>
      <c r="S439" s="9">
        <f t="shared" si="112"/>
        <v>0.36819599395556701</v>
      </c>
      <c r="T439" s="9">
        <f t="shared" si="113"/>
        <v>2.3434000000000003E-2</v>
      </c>
      <c r="U439" s="9">
        <f t="shared" si="114"/>
        <v>0.36415340626553955</v>
      </c>
      <c r="V439" s="15">
        <f t="shared" si="115"/>
        <v>0</v>
      </c>
      <c r="X439" s="11">
        <f t="shared" si="116"/>
        <v>0</v>
      </c>
      <c r="Y439" s="11">
        <f t="shared" si="117"/>
        <v>6.387E-18</v>
      </c>
      <c r="Z439" s="11">
        <f t="shared" si="118"/>
        <v>1.083E-3</v>
      </c>
      <c r="AA439" s="16">
        <f t="shared" si="119"/>
        <v>0</v>
      </c>
      <c r="AB439" s="9">
        <f t="shared" si="120"/>
        <v>4.0918000000000003E-2</v>
      </c>
      <c r="AC439" s="9">
        <f t="shared" si="121"/>
        <v>1</v>
      </c>
      <c r="AD439" s="15">
        <f t="shared" si="122"/>
        <v>0</v>
      </c>
      <c r="AE439" s="3">
        <f t="shared" si="123"/>
        <v>768.99479999999983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0.19223379629629631</v>
      </c>
      <c r="C440" s="15">
        <f>Raw!C440</f>
        <v>20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3.7936999999999999E-2</v>
      </c>
      <c r="F440" s="9">
        <f>IF(Raw!$G440&gt;$C$8,IF(Raw!$Q440&gt;$C$8,IF(Raw!$N440&gt;$C$9,IF(Raw!$N440&lt;$A$9,IF(Raw!$X440&gt;$C$9,IF(Raw!$X440&lt;$A$9,Raw!I440,-999),-999),-999),-999),-999),-999)</f>
        <v>6.3362000000000002E-2</v>
      </c>
      <c r="G440" s="9">
        <f>Raw!G440</f>
        <v>0.85949399999999998</v>
      </c>
      <c r="H440" s="9">
        <f>IF(Raw!$G440&gt;$C$8,IF(Raw!$Q440&gt;$C$8,IF(Raw!$N440&gt;$C$9,IF(Raw!$N440&lt;$A$9,IF(Raw!$X440&gt;$C$9,IF(Raw!$X440&lt;$A$9,Raw!L440,-999),-999),-999),-999),-999),-999)</f>
        <v>633.6</v>
      </c>
      <c r="I440" s="9">
        <f>IF(Raw!$G440&gt;$C$8,IF(Raw!$Q440&gt;$C$8,IF(Raw!$N440&gt;$C$9,IF(Raw!$N440&lt;$A$9,IF(Raw!$X440&gt;$C$9,IF(Raw!$X440&lt;$A$9,Raw!M440,-999),-999),-999),-999),-999),-999)</f>
        <v>2.4390000000000002E-3</v>
      </c>
      <c r="J440" s="9">
        <f>IF(Raw!$G440&gt;$C$8,IF(Raw!$Q440&gt;$C$8,IF(Raw!$N440&gt;$C$9,IF(Raw!$N440&lt;$A$9,IF(Raw!$X440&gt;$C$9,IF(Raw!$X440&lt;$A$9,Raw!N440,-999),-999),-999),-999),-999),-999)</f>
        <v>1580</v>
      </c>
      <c r="K440" s="9">
        <f>IF(Raw!$G440&gt;$C$8,IF(Raw!$Q440&gt;$C$8,IF(Raw!$N440&gt;$C$9,IF(Raw!$N440&lt;$A$9,IF(Raw!$X440&gt;$C$9,IF(Raw!$X440&lt;$A$9,Raw!R440,-999),-999),-999),-999),-999),-999)</f>
        <v>4.0247999999999999E-2</v>
      </c>
      <c r="L440" s="9">
        <f>IF(Raw!$G440&gt;$C$8,IF(Raw!$Q440&gt;$C$8,IF(Raw!$N440&gt;$C$9,IF(Raw!$N440&lt;$A$9,IF(Raw!$X440&gt;$C$9,IF(Raw!$X440&lt;$A$9,Raw!S440,-999),-999),-999),-999),-999),-999)</f>
        <v>6.2934000000000004E-2</v>
      </c>
      <c r="M440" s="9">
        <f>Raw!Q440</f>
        <v>0.89845799999999998</v>
      </c>
      <c r="N440" s="9">
        <f>IF(Raw!$G440&gt;$C$8,IF(Raw!$Q440&gt;$C$8,IF(Raw!$N440&gt;$C$9,IF(Raw!$N440&lt;$A$9,IF(Raw!$X440&gt;$C$9,IF(Raw!$X440&lt;$A$9,Raw!V440,-999),-999),-999),-999),-999),-999)</f>
        <v>628.6</v>
      </c>
      <c r="O440" s="9">
        <f>IF(Raw!$G440&gt;$C$8,IF(Raw!$Q440&gt;$C$8,IF(Raw!$N440&gt;$C$9,IF(Raw!$N440&lt;$A$9,IF(Raw!$X440&gt;$C$9,IF(Raw!$X440&lt;$A$9,Raw!W440,-999),-999),-999),-999),-999),-999)</f>
        <v>2.4390000000000002E-3</v>
      </c>
      <c r="P440" s="9">
        <f>IF(Raw!$G440&gt;$C$8,IF(Raw!$Q440&gt;$C$8,IF(Raw!$N440&gt;$C$9,IF(Raw!$N440&lt;$A$9,IF(Raw!$X440&gt;$C$9,IF(Raw!$X440&lt;$A$9,Raw!X440,-999),-999),-999),-999),-999),-999)</f>
        <v>1653</v>
      </c>
      <c r="R440" s="9">
        <f t="shared" si="111"/>
        <v>2.5425000000000003E-2</v>
      </c>
      <c r="S440" s="9">
        <f t="shared" si="112"/>
        <v>0.40126574287427802</v>
      </c>
      <c r="T440" s="9">
        <f t="shared" si="113"/>
        <v>2.2686000000000005E-2</v>
      </c>
      <c r="U440" s="9">
        <f t="shared" si="114"/>
        <v>0.36047287634664893</v>
      </c>
      <c r="V440" s="15">
        <f t="shared" si="115"/>
        <v>0</v>
      </c>
      <c r="X440" s="11">
        <f t="shared" si="116"/>
        <v>0</v>
      </c>
      <c r="Y440" s="11">
        <f t="shared" si="117"/>
        <v>6.336E-18</v>
      </c>
      <c r="Z440" s="11">
        <f t="shared" si="118"/>
        <v>1.58E-3</v>
      </c>
      <c r="AA440" s="16">
        <f t="shared" si="119"/>
        <v>0</v>
      </c>
      <c r="AB440" s="9">
        <f t="shared" si="120"/>
        <v>4.0247999999999999E-2</v>
      </c>
      <c r="AC440" s="9">
        <f t="shared" si="121"/>
        <v>1</v>
      </c>
      <c r="AD440" s="15">
        <f t="shared" si="122"/>
        <v>0</v>
      </c>
      <c r="AE440" s="3">
        <f t="shared" si="123"/>
        <v>762.85439999999983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0.19229166666666667</v>
      </c>
      <c r="C441" s="15">
        <f>Raw!C441</f>
        <v>19.899999999999999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4.0830999999999999E-2</v>
      </c>
      <c r="F441" s="9">
        <f>IF(Raw!$G441&gt;$C$8,IF(Raw!$Q441&gt;$C$8,IF(Raw!$N441&gt;$C$9,IF(Raw!$N441&lt;$A$9,IF(Raw!$X441&gt;$C$9,IF(Raw!$X441&lt;$A$9,Raw!I441,-999),-999),-999),-999),-999),-999)</f>
        <v>6.1194999999999999E-2</v>
      </c>
      <c r="G441" s="9">
        <f>Raw!G441</f>
        <v>0.82423599999999997</v>
      </c>
      <c r="H441" s="9">
        <f>IF(Raw!$G441&gt;$C$8,IF(Raw!$Q441&gt;$C$8,IF(Raw!$N441&gt;$C$9,IF(Raw!$N441&lt;$A$9,IF(Raw!$X441&gt;$C$9,IF(Raw!$X441&lt;$A$9,Raw!L441,-999),-999),-999),-999),-999),-999)</f>
        <v>487.7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2252</v>
      </c>
      <c r="K441" s="9">
        <f>IF(Raw!$G441&gt;$C$8,IF(Raw!$Q441&gt;$C$8,IF(Raw!$N441&gt;$C$9,IF(Raw!$N441&lt;$A$9,IF(Raw!$X441&gt;$C$9,IF(Raw!$X441&lt;$A$9,Raw!R441,-999),-999),-999),-999),-999),-999)</f>
        <v>4.1333000000000002E-2</v>
      </c>
      <c r="L441" s="9">
        <f>IF(Raw!$G441&gt;$C$8,IF(Raw!$Q441&gt;$C$8,IF(Raw!$N441&gt;$C$9,IF(Raw!$N441&lt;$A$9,IF(Raw!$X441&gt;$C$9,IF(Raw!$X441&lt;$A$9,Raw!S441,-999),-999),-999),-999),-999),-999)</f>
        <v>6.2480000000000001E-2</v>
      </c>
      <c r="M441" s="9">
        <f>Raw!Q441</f>
        <v>0.87572099999999997</v>
      </c>
      <c r="N441" s="9">
        <f>IF(Raw!$G441&gt;$C$8,IF(Raw!$Q441&gt;$C$8,IF(Raw!$N441&gt;$C$9,IF(Raw!$N441&lt;$A$9,IF(Raw!$X441&gt;$C$9,IF(Raw!$X441&lt;$A$9,Raw!V441,-999),-999),-999),-999),-999),-999)</f>
        <v>551.6</v>
      </c>
      <c r="O441" s="9">
        <f>IF(Raw!$G441&gt;$C$8,IF(Raw!$Q441&gt;$C$8,IF(Raw!$N441&gt;$C$9,IF(Raw!$N441&lt;$A$9,IF(Raw!$X441&gt;$C$9,IF(Raw!$X441&lt;$A$9,Raw!W441,-999),-999),-999),-999),-999),-999)</f>
        <v>0.22674</v>
      </c>
      <c r="P441" s="9">
        <f>IF(Raw!$G441&gt;$C$8,IF(Raw!$Q441&gt;$C$8,IF(Raw!$N441&gt;$C$9,IF(Raw!$N441&lt;$A$9,IF(Raw!$X441&gt;$C$9,IF(Raw!$X441&lt;$A$9,Raw!X441,-999),-999),-999),-999),-999),-999)</f>
        <v>687</v>
      </c>
      <c r="R441" s="9">
        <f t="shared" si="111"/>
        <v>2.0364E-2</v>
      </c>
      <c r="S441" s="9">
        <f t="shared" si="112"/>
        <v>0.33277228531742792</v>
      </c>
      <c r="T441" s="9">
        <f t="shared" si="113"/>
        <v>2.1146999999999999E-2</v>
      </c>
      <c r="U441" s="9">
        <f t="shared" si="114"/>
        <v>0.33846030729833543</v>
      </c>
      <c r="V441" s="15">
        <f t="shared" si="115"/>
        <v>0</v>
      </c>
      <c r="X441" s="11">
        <f t="shared" si="116"/>
        <v>0</v>
      </c>
      <c r="Y441" s="11">
        <f t="shared" si="117"/>
        <v>4.8769999999999995E-18</v>
      </c>
      <c r="Z441" s="11">
        <f t="shared" si="118"/>
        <v>2.2520000000000001E-3</v>
      </c>
      <c r="AA441" s="16">
        <f t="shared" si="119"/>
        <v>0</v>
      </c>
      <c r="AB441" s="9">
        <f t="shared" si="120"/>
        <v>4.1333000000000002E-2</v>
      </c>
      <c r="AC441" s="9">
        <f t="shared" si="121"/>
        <v>1</v>
      </c>
      <c r="AD441" s="15">
        <f t="shared" si="122"/>
        <v>0</v>
      </c>
      <c r="AE441" s="3">
        <f t="shared" si="123"/>
        <v>587.19079999999974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0.19234953703703703</v>
      </c>
      <c r="C442" s="15">
        <f>Raw!C442</f>
        <v>18.399999999999999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0.787914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0.82320000000000004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0.19240740740740739</v>
      </c>
      <c r="C443" s="15">
        <f>Raw!C443</f>
        <v>17.7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4.1986000000000002E-2</v>
      </c>
      <c r="F443" s="9">
        <f>IF(Raw!$G443&gt;$C$8,IF(Raw!$Q443&gt;$C$8,IF(Raw!$N443&gt;$C$9,IF(Raw!$N443&lt;$A$9,IF(Raw!$X443&gt;$C$9,IF(Raw!$X443&lt;$A$9,Raw!I443,-999),-999),-999),-999),-999),-999)</f>
        <v>6.3442999999999999E-2</v>
      </c>
      <c r="G443" s="9">
        <f>Raw!G443</f>
        <v>0.837754</v>
      </c>
      <c r="H443" s="9">
        <f>IF(Raw!$G443&gt;$C$8,IF(Raw!$Q443&gt;$C$8,IF(Raw!$N443&gt;$C$9,IF(Raw!$N443&lt;$A$9,IF(Raw!$X443&gt;$C$9,IF(Raw!$X443&lt;$A$9,Raw!L443,-999),-999),-999),-999),-999),-999)</f>
        <v>556.6</v>
      </c>
      <c r="I443" s="9">
        <f>IF(Raw!$G443&gt;$C$8,IF(Raw!$Q443&gt;$C$8,IF(Raw!$N443&gt;$C$9,IF(Raw!$N443&lt;$A$9,IF(Raw!$X443&gt;$C$9,IF(Raw!$X443&lt;$A$9,Raw!M443,-999),-999),-999),-999),-999),-999)</f>
        <v>0.123415</v>
      </c>
      <c r="J443" s="9">
        <f>IF(Raw!$G443&gt;$C$8,IF(Raw!$Q443&gt;$C$8,IF(Raw!$N443&gt;$C$9,IF(Raw!$N443&lt;$A$9,IF(Raw!$X443&gt;$C$9,IF(Raw!$X443&lt;$A$9,Raw!N443,-999),-999),-999),-999),-999),-999)</f>
        <v>1089</v>
      </c>
      <c r="K443" s="9">
        <f>IF(Raw!$G443&gt;$C$8,IF(Raw!$Q443&gt;$C$8,IF(Raw!$N443&gt;$C$9,IF(Raw!$N443&lt;$A$9,IF(Raw!$X443&gt;$C$9,IF(Raw!$X443&lt;$A$9,Raw!R443,-999),-999),-999),-999),-999),-999)</f>
        <v>4.018E-2</v>
      </c>
      <c r="L443" s="9">
        <f>IF(Raw!$G443&gt;$C$8,IF(Raw!$Q443&gt;$C$8,IF(Raw!$N443&gt;$C$9,IF(Raw!$N443&lt;$A$9,IF(Raw!$X443&gt;$C$9,IF(Raw!$X443&lt;$A$9,Raw!S443,-999),-999),-999),-999),-999),-999)</f>
        <v>6.2651999999999999E-2</v>
      </c>
      <c r="M443" s="9">
        <f>Raw!Q443</f>
        <v>0.89741400000000004</v>
      </c>
      <c r="N443" s="9">
        <f>IF(Raw!$G443&gt;$C$8,IF(Raw!$Q443&gt;$C$8,IF(Raw!$N443&gt;$C$9,IF(Raw!$N443&lt;$A$9,IF(Raw!$X443&gt;$C$9,IF(Raw!$X443&lt;$A$9,Raw!V443,-999),-999),-999),-999),-999),-999)</f>
        <v>740.1</v>
      </c>
      <c r="O443" s="9">
        <f>IF(Raw!$G443&gt;$C$8,IF(Raw!$Q443&gt;$C$8,IF(Raw!$N443&gt;$C$9,IF(Raw!$N443&lt;$A$9,IF(Raw!$X443&gt;$C$9,IF(Raw!$X443&lt;$A$9,Raw!W443,-999),-999),-999),-999),-999),-999)</f>
        <v>0.41459000000000001</v>
      </c>
      <c r="P443" s="9">
        <f>IF(Raw!$G443&gt;$C$8,IF(Raw!$Q443&gt;$C$8,IF(Raw!$N443&gt;$C$9,IF(Raw!$N443&lt;$A$9,IF(Raw!$X443&gt;$C$9,IF(Raw!$X443&lt;$A$9,Raw!X443,-999),-999),-999),-999),-999),-999)</f>
        <v>1658</v>
      </c>
      <c r="R443" s="9">
        <f t="shared" si="111"/>
        <v>2.1456999999999997E-2</v>
      </c>
      <c r="S443" s="9">
        <f t="shared" si="112"/>
        <v>0.33820910108286173</v>
      </c>
      <c r="T443" s="9">
        <f t="shared" si="113"/>
        <v>2.2471999999999999E-2</v>
      </c>
      <c r="U443" s="9">
        <f t="shared" si="114"/>
        <v>0.35867969099150865</v>
      </c>
      <c r="V443" s="15">
        <f t="shared" si="115"/>
        <v>0</v>
      </c>
      <c r="X443" s="11">
        <f t="shared" si="116"/>
        <v>0</v>
      </c>
      <c r="Y443" s="11">
        <f t="shared" si="117"/>
        <v>5.5660000000000003E-18</v>
      </c>
      <c r="Z443" s="11">
        <f t="shared" si="118"/>
        <v>1.0889999999999999E-3</v>
      </c>
      <c r="AA443" s="16">
        <f t="shared" si="119"/>
        <v>0</v>
      </c>
      <c r="AB443" s="9">
        <f t="shared" si="120"/>
        <v>4.018E-2</v>
      </c>
      <c r="AC443" s="9">
        <f t="shared" si="121"/>
        <v>1</v>
      </c>
      <c r="AD443" s="15">
        <f t="shared" si="122"/>
        <v>0</v>
      </c>
      <c r="AE443" s="3">
        <f t="shared" si="123"/>
        <v>670.14639999999986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0.19246527777777778</v>
      </c>
      <c r="C444" s="15">
        <f>Raw!C444</f>
        <v>15.8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0.79696699999999998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0.85854799999999998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0.19252314814814817</v>
      </c>
      <c r="C445" s="15">
        <f>Raw!C445</f>
        <v>15.7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0.86800600000000006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0.74357499999999999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0.19256944444444443</v>
      </c>
      <c r="C446" s="15">
        <f>Raw!C446</f>
        <v>14.4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3.8400999999999998E-2</v>
      </c>
      <c r="F446" s="9">
        <f>IF(Raw!$G446&gt;$C$8,IF(Raw!$Q446&gt;$C$8,IF(Raw!$N446&gt;$C$9,IF(Raw!$N446&lt;$A$9,IF(Raw!$X446&gt;$C$9,IF(Raw!$X446&lt;$A$9,Raw!I446,-999),-999),-999),-999),-999),-999)</f>
        <v>6.0007999999999999E-2</v>
      </c>
      <c r="G446" s="9">
        <f>Raw!G446</f>
        <v>0.84407399999999999</v>
      </c>
      <c r="H446" s="9">
        <f>IF(Raw!$G446&gt;$C$8,IF(Raw!$Q446&gt;$C$8,IF(Raw!$N446&gt;$C$9,IF(Raw!$N446&lt;$A$9,IF(Raw!$X446&gt;$C$9,IF(Raw!$X446&lt;$A$9,Raw!L446,-999),-999),-999),-999),-999),-999)</f>
        <v>569.79999999999995</v>
      </c>
      <c r="I446" s="9">
        <f>IF(Raw!$G446&gt;$C$8,IF(Raw!$Q446&gt;$C$8,IF(Raw!$N446&gt;$C$9,IF(Raw!$N446&lt;$A$9,IF(Raw!$X446&gt;$C$9,IF(Raw!$X446&lt;$A$9,Raw!M446,-999),-999),-999),-999),-999),-999)</f>
        <v>2.4390000000000002E-3</v>
      </c>
      <c r="J446" s="9">
        <f>IF(Raw!$G446&gt;$C$8,IF(Raw!$Q446&gt;$C$8,IF(Raw!$N446&gt;$C$9,IF(Raw!$N446&lt;$A$9,IF(Raw!$X446&gt;$C$9,IF(Raw!$X446&lt;$A$9,Raw!N446,-999),-999),-999),-999),-999),-999)</f>
        <v>1437</v>
      </c>
      <c r="K446" s="9">
        <f>IF(Raw!$G446&gt;$C$8,IF(Raw!$Q446&gt;$C$8,IF(Raw!$N446&gt;$C$9,IF(Raw!$N446&lt;$A$9,IF(Raw!$X446&gt;$C$9,IF(Raw!$X446&lt;$A$9,Raw!R446,-999),-999),-999),-999),-999),-999)</f>
        <v>4.0585999999999997E-2</v>
      </c>
      <c r="L446" s="9">
        <f>IF(Raw!$G446&gt;$C$8,IF(Raw!$Q446&gt;$C$8,IF(Raw!$N446&gt;$C$9,IF(Raw!$N446&lt;$A$9,IF(Raw!$X446&gt;$C$9,IF(Raw!$X446&lt;$A$9,Raw!S446,-999),-999),-999),-999),-999),-999)</f>
        <v>5.8547000000000002E-2</v>
      </c>
      <c r="M446" s="9">
        <f>Raw!Q446</f>
        <v>0.83032600000000001</v>
      </c>
      <c r="N446" s="9">
        <f>IF(Raw!$G446&gt;$C$8,IF(Raw!$Q446&gt;$C$8,IF(Raw!$N446&gt;$C$9,IF(Raw!$N446&lt;$A$9,IF(Raw!$X446&gt;$C$9,IF(Raw!$X446&lt;$A$9,Raw!V446,-999),-999),-999),-999),-999),-999)</f>
        <v>474.6</v>
      </c>
      <c r="O446" s="9">
        <f>IF(Raw!$G446&gt;$C$8,IF(Raw!$Q446&gt;$C$8,IF(Raw!$N446&gt;$C$9,IF(Raw!$N446&lt;$A$9,IF(Raw!$X446&gt;$C$9,IF(Raw!$X446&lt;$A$9,Raw!W446,-999),-999),-999),-999),-999),-999)</f>
        <v>2.4390000000000002E-3</v>
      </c>
      <c r="P446" s="9">
        <f>IF(Raw!$G446&gt;$C$8,IF(Raw!$Q446&gt;$C$8,IF(Raw!$N446&gt;$C$9,IF(Raw!$N446&lt;$A$9,IF(Raw!$X446&gt;$C$9,IF(Raw!$X446&lt;$A$9,Raw!X446,-999),-999),-999),-999),-999),-999)</f>
        <v>6501</v>
      </c>
      <c r="R446" s="9">
        <f t="shared" si="111"/>
        <v>2.1607000000000001E-2</v>
      </c>
      <c r="S446" s="9">
        <f t="shared" si="112"/>
        <v>0.36006865751233169</v>
      </c>
      <c r="T446" s="9">
        <f t="shared" si="113"/>
        <v>1.7961000000000005E-2</v>
      </c>
      <c r="U446" s="9">
        <f t="shared" si="114"/>
        <v>0.30677916887287143</v>
      </c>
      <c r="V446" s="15">
        <f t="shared" si="115"/>
        <v>0</v>
      </c>
      <c r="X446" s="11">
        <f t="shared" si="116"/>
        <v>0</v>
      </c>
      <c r="Y446" s="11">
        <f t="shared" si="117"/>
        <v>5.6979999999999993E-18</v>
      </c>
      <c r="Z446" s="11">
        <f t="shared" si="118"/>
        <v>1.4369999999999999E-3</v>
      </c>
      <c r="AA446" s="16">
        <f t="shared" si="119"/>
        <v>0</v>
      </c>
      <c r="AB446" s="9">
        <f t="shared" si="120"/>
        <v>4.0585999999999997E-2</v>
      </c>
      <c r="AC446" s="9">
        <f t="shared" si="121"/>
        <v>1</v>
      </c>
      <c r="AD446" s="15">
        <f t="shared" si="122"/>
        <v>0</v>
      </c>
      <c r="AE446" s="3">
        <f t="shared" si="123"/>
        <v>686.03919999999971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0.19262731481481479</v>
      </c>
      <c r="C447" s="15">
        <f>Raw!C447</f>
        <v>13.1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0.76789399999999997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0.80262299999999998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0.19268518518518518</v>
      </c>
      <c r="C448" s="15">
        <f>Raw!C448</f>
        <v>13.3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0.86408300000000005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0.76217900000000005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0.19274305555555557</v>
      </c>
      <c r="C449" s="15">
        <f>Raw!C449</f>
        <v>10.9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0.74668900000000005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0.83619900000000003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0.19278935185185186</v>
      </c>
      <c r="C450" s="15">
        <f>Raw!C450</f>
        <v>10.9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0.79258399999999996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0.80294399999999999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0.19284722222222225</v>
      </c>
      <c r="C451" s="15">
        <f>Raw!C451</f>
        <v>9.5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0.757301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0.66755600000000004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0.19290509259259259</v>
      </c>
      <c r="C452" s="15">
        <f>Raw!C452</f>
        <v>8.1999999999999993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0.84115799999999996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0.74283500000000002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0.19296296296296298</v>
      </c>
      <c r="C453" s="15">
        <f>Raw!C453</f>
        <v>8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0.766675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0.88687199999999999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0.19302083333333334</v>
      </c>
      <c r="C454" s="15">
        <f>Raw!C454</f>
        <v>6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0.80280499999999999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0.74002599999999996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0.19306712962962966</v>
      </c>
      <c r="C455" s="15">
        <f>Raw!C455</f>
        <v>6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0.76468899999999995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0.68611699999999998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0.19312499999999999</v>
      </c>
      <c r="C456" s="15">
        <f>Raw!C456</f>
        <v>4.7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3.6035999999999999E-2</v>
      </c>
      <c r="F456" s="9">
        <f>IF(Raw!$G456&gt;$C$8,IF(Raw!$Q456&gt;$C$8,IF(Raw!$N456&gt;$C$9,IF(Raw!$N456&lt;$A$9,IF(Raw!$X456&gt;$C$9,IF(Raw!$X456&lt;$A$9,Raw!I456,-999),-999),-999),-999),-999),-999)</f>
        <v>5.6108999999999999E-2</v>
      </c>
      <c r="G456" s="9">
        <f>Raw!G456</f>
        <v>0.89301299999999995</v>
      </c>
      <c r="H456" s="9">
        <f>IF(Raw!$G456&gt;$C$8,IF(Raw!$Q456&gt;$C$8,IF(Raw!$N456&gt;$C$9,IF(Raw!$N456&lt;$A$9,IF(Raw!$X456&gt;$C$9,IF(Raw!$X456&lt;$A$9,Raw!L456,-999),-999),-999),-999),-999),-999)</f>
        <v>564.70000000000005</v>
      </c>
      <c r="I456" s="9">
        <f>IF(Raw!$G456&gt;$C$8,IF(Raw!$Q456&gt;$C$8,IF(Raw!$N456&gt;$C$9,IF(Raw!$N456&lt;$A$9,IF(Raw!$X456&gt;$C$9,IF(Raw!$X456&lt;$A$9,Raw!M456,-999),-999),-999),-999),-999),-999)</f>
        <v>2.4390000000000002E-3</v>
      </c>
      <c r="J456" s="9">
        <f>IF(Raw!$G456&gt;$C$8,IF(Raw!$Q456&gt;$C$8,IF(Raw!$N456&gt;$C$9,IF(Raw!$N456&lt;$A$9,IF(Raw!$X456&gt;$C$9,IF(Raw!$X456&lt;$A$9,Raw!N456,-999),-999),-999),-999),-999),-999)</f>
        <v>2275</v>
      </c>
      <c r="K456" s="9">
        <f>IF(Raw!$G456&gt;$C$8,IF(Raw!$Q456&gt;$C$8,IF(Raw!$N456&gt;$C$9,IF(Raw!$N456&lt;$A$9,IF(Raw!$X456&gt;$C$9,IF(Raw!$X456&lt;$A$9,Raw!R456,-999),-999),-999),-999),-999),-999)</f>
        <v>3.5226E-2</v>
      </c>
      <c r="L456" s="9">
        <f>IF(Raw!$G456&gt;$C$8,IF(Raw!$Q456&gt;$C$8,IF(Raw!$N456&gt;$C$9,IF(Raw!$N456&lt;$A$9,IF(Raw!$X456&gt;$C$9,IF(Raw!$X456&lt;$A$9,Raw!S456,-999),-999),-999),-999),-999),-999)</f>
        <v>5.5362000000000001E-2</v>
      </c>
      <c r="M456" s="9">
        <f>Raw!Q456</f>
        <v>0.82372699999999999</v>
      </c>
      <c r="N456" s="9">
        <f>IF(Raw!$G456&gt;$C$8,IF(Raw!$Q456&gt;$C$8,IF(Raw!$N456&gt;$C$9,IF(Raw!$N456&lt;$A$9,IF(Raw!$X456&gt;$C$9,IF(Raw!$X456&lt;$A$9,Raw!V456,-999),-999),-999),-999),-999),-999)</f>
        <v>548.5</v>
      </c>
      <c r="O456" s="9">
        <f>IF(Raw!$G456&gt;$C$8,IF(Raw!$Q456&gt;$C$8,IF(Raw!$N456&gt;$C$9,IF(Raw!$N456&lt;$A$9,IF(Raw!$X456&gt;$C$9,IF(Raw!$X456&lt;$A$9,Raw!W456,-999),-999),-999),-999),-999),-999)</f>
        <v>2.4390000000000002E-3</v>
      </c>
      <c r="P456" s="9">
        <f>IF(Raw!$G456&gt;$C$8,IF(Raw!$Q456&gt;$C$8,IF(Raw!$N456&gt;$C$9,IF(Raw!$N456&lt;$A$9,IF(Raw!$X456&gt;$C$9,IF(Raw!$X456&lt;$A$9,Raw!X456,-999),-999),-999),-999),-999),-999)</f>
        <v>1797</v>
      </c>
      <c r="R456" s="9">
        <f t="shared" si="111"/>
        <v>2.0073000000000001E-2</v>
      </c>
      <c r="S456" s="9">
        <f t="shared" si="112"/>
        <v>0.35775009356787685</v>
      </c>
      <c r="T456" s="9">
        <f t="shared" si="113"/>
        <v>2.0136000000000001E-2</v>
      </c>
      <c r="U456" s="9">
        <f t="shared" si="114"/>
        <v>0.36371518370001082</v>
      </c>
      <c r="V456" s="15">
        <f t="shared" si="115"/>
        <v>0</v>
      </c>
      <c r="X456" s="11">
        <f t="shared" si="116"/>
        <v>0</v>
      </c>
      <c r="Y456" s="11">
        <f t="shared" si="117"/>
        <v>5.6470000000000001E-18</v>
      </c>
      <c r="Z456" s="11">
        <f t="shared" si="118"/>
        <v>2.2750000000000001E-3</v>
      </c>
      <c r="AA456" s="16">
        <f t="shared" si="119"/>
        <v>0</v>
      </c>
      <c r="AB456" s="9">
        <f t="shared" si="120"/>
        <v>3.5226E-2</v>
      </c>
      <c r="AC456" s="9">
        <f t="shared" si="121"/>
        <v>1</v>
      </c>
      <c r="AD456" s="15">
        <f t="shared" si="122"/>
        <v>0</v>
      </c>
      <c r="AE456" s="3">
        <f t="shared" si="123"/>
        <v>679.89879999999982</v>
      </c>
      <c r="AF456" s="2">
        <f t="shared" si="124"/>
        <v>0.25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0.19318287037037038</v>
      </c>
      <c r="C457" s="15">
        <f>Raw!C457</f>
        <v>3.1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0.77200500000000005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0.87159299999999995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0.19324074074074074</v>
      </c>
      <c r="C458" s="15">
        <f>Raw!C458</f>
        <v>3.6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0.74158599999999997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0.81820599999999999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0.1932986111111111</v>
      </c>
      <c r="C459" s="15">
        <f>Raw!C459</f>
        <v>0.7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0.86127600000000004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0.76909400000000006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0.1933449074074074</v>
      </c>
      <c r="C460" s="15">
        <f>Raw!C460</f>
        <v>1.3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0.32759100000000002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0.33609499999999998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0.19340277777777778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4.3928000000000002E-2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3.5820000000000001E-3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0.19346064814814815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3.32E-2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4.9449999999999997E-3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0.19351851851851851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1.8991999999999998E-2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1.1329999999999999E-3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0.19357638888888887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1.292E-3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2.1874999999999999E-2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0.19363425925925926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5.1471999999999997E-2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9.887E-3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0.19368055555555555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3.993E-2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5.5154000000000002E-2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0.19373842592592594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1.2749E-2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6.8430000000000001E-3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0.19379629629629633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1.7059999999999999E-2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0.114093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0.19385416666666666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4.6649000000000003E-2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1.052E-2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0.19391203703703705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1.0761E-2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0.10077999999999999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0.19395833333333334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4.9043999999999997E-2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3.6213000000000002E-2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0.19401620370370373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8.4169999999999991E-3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3.8774999999999997E-2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0.19407407407407407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2.6840000000000002E-3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1.5949999999999999E-2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0.19413194444444445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7.816E-3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1.865E-2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0.19418981481481482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3.6881999999999998E-2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3.5573E-2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0.19424768518518518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1.6107E-2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5.1494999999999999E-2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0.19429398148148147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6.2759999999999996E-2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1.8600000000000001E-3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0.19435185185185186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0.12267500000000001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2.6372E-2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0.19440972222222222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5.4576E-2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1.2734000000000001E-2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0.19446759259259258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7.1279999999999998E-3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2.6741000000000001E-2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0.19452546296296294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6.9912000000000002E-2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1.2141000000000001E-2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0.19457175925925926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6.5504999999999994E-2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1.5691E-2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0.19462962962962962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3.8637999999999999E-2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9.0449999999999992E-3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0.19468750000000001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3.395E-3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4.4320000000000002E-3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0.19474537037037035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3.8180000000000002E-3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1.1689999999999999E-3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0.19480324074074074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4.0404000000000002E-2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1.7554E-2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0.19484953703703703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2.5315000000000001E-2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2.0268999999999999E-2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0.19490740740740742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2.6835999999999999E-2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2.7590000000000002E-3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0.19496527777777781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0.14322699999999999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8.5470000000000008E-3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0.19502314814814814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2.0906000000000001E-2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3.8353999999999999E-2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0.19506944444444443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7.7102000000000004E-2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9.9670000000000002E-3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0.19512731481481482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1.6466000000000001E-2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1.0607E-2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0.19518518518518521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9.8525000000000001E-2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4.7946000000000003E-2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0.19524305555555554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5.3688E-2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1.5398E-2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0.19530092592592593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0.13935800000000001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2.5087999999999999E-2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0.19534722222222223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4.117E-3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1.8321E-2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0.19540509259259262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4.2332000000000002E-2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0.117052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0.19546296296296295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5.2976000000000002E-2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6.5236000000000002E-2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0.19552083333333334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0.228823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3.2719999999999999E-2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0.1955787037037037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5.2900999999999997E-2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3.1809999999999998E-2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0.19563657407407409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1.9689999999999998E-3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3.0209999999999998E-3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0.19568287037037035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4.7108999999999998E-2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2.6054000000000001E-2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0.19574074074074074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5.9849999999999999E-3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6.1981000000000001E-2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0.1957986111111111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5.0054000000000001E-2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4.2806999999999998E-2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0.19585648148148149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1.1282E-2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6.1729999999999997E-3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0.19591435185185188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2.5957000000000001E-2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2.5360000000000001E-3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0.19596064814814815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1.4907E-2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2.0330000000000001E-3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0.19601851851851851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6.2705999999999998E-2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1.0784E-2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0.1960763888888889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9.7689999999999999E-3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4.9591000000000003E-2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0.19613425925925929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1.8069000000000002E-2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7.3769999999999999E-3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0.19619212962962962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3.4950000000000002E-2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2.8955999999999999E-2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0.19625000000000001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8.8468000000000005E-2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8.1960000000000002E-3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12"/>
  <sheetViews>
    <sheetView workbookViewId="0">
      <selection activeCell="M10" sqref="M10"/>
    </sheetView>
  </sheetViews>
  <sheetFormatPr baseColWidth="10" defaultColWidth="9" defaultRowHeight="14"/>
  <cols>
    <col min="1" max="16384" width="9" style="17"/>
  </cols>
  <sheetData>
    <row r="1" spans="1:31">
      <c r="A1" s="17" t="s">
        <v>102</v>
      </c>
    </row>
    <row r="2" spans="1:31">
      <c r="A2" s="17" t="s">
        <v>103</v>
      </c>
    </row>
    <row r="3" spans="1:31">
      <c r="A3" s="17" t="s">
        <v>104</v>
      </c>
      <c r="B3" s="17" t="s">
        <v>105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0.16873842592592592</v>
      </c>
      <c r="C13" s="17">
        <v>-1</v>
      </c>
      <c r="D13" s="17">
        <v>0</v>
      </c>
      <c r="E13" s="17">
        <v>0</v>
      </c>
      <c r="F13" s="17">
        <v>0</v>
      </c>
      <c r="G13" s="17">
        <v>4.3954E-2</v>
      </c>
      <c r="H13" s="17">
        <v>3.0000000000000001E-6</v>
      </c>
      <c r="I13" s="17">
        <v>2.601E-3</v>
      </c>
      <c r="J13" s="17">
        <v>2.598E-3</v>
      </c>
      <c r="K13" s="17">
        <v>0.99867099999999998</v>
      </c>
      <c r="L13" s="17">
        <v>577.9</v>
      </c>
      <c r="M13" s="17">
        <v>0.59756100000000001</v>
      </c>
      <c r="N13" s="17">
        <v>0</v>
      </c>
      <c r="O13" s="17">
        <v>0</v>
      </c>
      <c r="P13" s="17">
        <v>0</v>
      </c>
      <c r="Q13" s="17">
        <v>1.9759999999999999E-3</v>
      </c>
      <c r="R13" s="17">
        <v>1.2279999999999999E-3</v>
      </c>
      <c r="S13" s="17">
        <v>3.6159999999999999E-3</v>
      </c>
      <c r="T13" s="17">
        <v>2.3879999999999999E-3</v>
      </c>
      <c r="U13" s="17">
        <v>0.66039800000000004</v>
      </c>
      <c r="V13" s="17">
        <v>1195.9000000000001</v>
      </c>
      <c r="W13" s="17">
        <v>0.59756100000000001</v>
      </c>
      <c r="X13" s="17">
        <v>0</v>
      </c>
      <c r="Y13" s="17">
        <v>0</v>
      </c>
      <c r="Z13" s="17">
        <v>0</v>
      </c>
    </row>
    <row r="14" spans="1:31">
      <c r="A14" s="17">
        <v>1</v>
      </c>
      <c r="B14" s="19">
        <v>0.16879629629629631</v>
      </c>
      <c r="C14" s="17">
        <v>0.2</v>
      </c>
      <c r="D14" s="17">
        <v>0</v>
      </c>
      <c r="E14" s="17">
        <v>0</v>
      </c>
      <c r="F14" s="17">
        <v>0</v>
      </c>
      <c r="G14" s="17">
        <v>3.65E-3</v>
      </c>
      <c r="H14" s="17">
        <v>6.9800000000000005E-4</v>
      </c>
      <c r="I14" s="17">
        <v>2.7650000000000001E-3</v>
      </c>
      <c r="J14" s="17">
        <v>2.068E-3</v>
      </c>
      <c r="K14" s="17">
        <v>0.74769699999999994</v>
      </c>
      <c r="L14" s="17">
        <v>1195.9000000000001</v>
      </c>
      <c r="M14" s="17">
        <v>0.22674</v>
      </c>
      <c r="N14" s="17">
        <v>1073</v>
      </c>
      <c r="O14" s="17">
        <v>0</v>
      </c>
      <c r="P14" s="17">
        <v>0</v>
      </c>
      <c r="Q14" s="17">
        <v>3.323E-3</v>
      </c>
      <c r="R14" s="17">
        <v>1.0219999999999999E-3</v>
      </c>
      <c r="S14" s="17">
        <v>3.6219999999999998E-3</v>
      </c>
      <c r="T14" s="17">
        <v>2.5999999999999999E-3</v>
      </c>
      <c r="U14" s="17">
        <v>0.71792299999999998</v>
      </c>
      <c r="V14" s="17">
        <v>504</v>
      </c>
      <c r="W14" s="17">
        <v>0.59756100000000001</v>
      </c>
      <c r="X14" s="17">
        <v>0</v>
      </c>
      <c r="Y14" s="17">
        <v>0</v>
      </c>
      <c r="Z14" s="17">
        <v>0</v>
      </c>
      <c r="AA14" s="17">
        <v>1.1045</v>
      </c>
      <c r="AB14" s="17">
        <v>9.9718699999999993E-2</v>
      </c>
      <c r="AC14" s="17">
        <v>1.2809099999999999E-3</v>
      </c>
      <c r="AD14" s="17">
        <v>0.25</v>
      </c>
      <c r="AE14" s="17">
        <v>694.5</v>
      </c>
    </row>
    <row r="15" spans="1:31">
      <c r="A15" s="17">
        <v>2</v>
      </c>
      <c r="B15" s="19">
        <v>0.1688425925925926</v>
      </c>
      <c r="C15" s="17">
        <v>0.4</v>
      </c>
      <c r="D15" s="17">
        <v>0</v>
      </c>
      <c r="E15" s="17">
        <v>0</v>
      </c>
      <c r="F15" s="17">
        <v>0</v>
      </c>
      <c r="G15" s="17">
        <v>2.0722999999999998E-2</v>
      </c>
      <c r="H15" s="17">
        <v>1.1E-5</v>
      </c>
      <c r="I15" s="17">
        <v>1.951E-3</v>
      </c>
      <c r="J15" s="17">
        <v>1.9400000000000001E-3</v>
      </c>
      <c r="K15" s="17">
        <v>0.99427699999999997</v>
      </c>
      <c r="L15" s="17">
        <v>474.6</v>
      </c>
      <c r="M15" s="17">
        <v>0.28084199999999998</v>
      </c>
      <c r="N15" s="17">
        <v>0</v>
      </c>
      <c r="O15" s="17">
        <v>0</v>
      </c>
      <c r="P15" s="17">
        <v>0</v>
      </c>
      <c r="Q15" s="17">
        <v>1.7000000000000001E-2</v>
      </c>
      <c r="R15" s="17">
        <v>9.5699999999999995E-4</v>
      </c>
      <c r="S15" s="17">
        <v>3.5509999999999999E-3</v>
      </c>
      <c r="T15" s="17">
        <v>2.5950000000000001E-3</v>
      </c>
      <c r="U15" s="17">
        <v>0.73058599999999996</v>
      </c>
      <c r="V15" s="17">
        <v>1195.9000000000001</v>
      </c>
      <c r="W15" s="17">
        <v>0.59756100000000001</v>
      </c>
      <c r="X15" s="17">
        <v>0</v>
      </c>
      <c r="Y15" s="17">
        <v>0</v>
      </c>
      <c r="Z15" s="17">
        <v>0</v>
      </c>
    </row>
    <row r="16" spans="1:31">
      <c r="A16" s="17">
        <v>3</v>
      </c>
      <c r="B16" s="19">
        <v>0.16890046296296299</v>
      </c>
      <c r="C16" s="17">
        <v>0.4</v>
      </c>
      <c r="D16" s="17">
        <v>0</v>
      </c>
      <c r="E16" s="17">
        <v>0</v>
      </c>
      <c r="F16" s="17">
        <v>0</v>
      </c>
      <c r="G16" s="17">
        <v>1.2132E-2</v>
      </c>
      <c r="H16" s="17">
        <v>8.9999999999999998E-4</v>
      </c>
      <c r="I16" s="17">
        <v>3.1510000000000002E-3</v>
      </c>
      <c r="J16" s="17">
        <v>2.2520000000000001E-3</v>
      </c>
      <c r="K16" s="17">
        <v>0.71452199999999999</v>
      </c>
      <c r="L16" s="17">
        <v>204.1</v>
      </c>
      <c r="M16" s="17">
        <v>0.36838100000000001</v>
      </c>
      <c r="N16" s="17">
        <v>0</v>
      </c>
      <c r="O16" s="17">
        <v>0</v>
      </c>
      <c r="P16" s="17">
        <v>0</v>
      </c>
      <c r="Q16" s="17">
        <v>0.109455</v>
      </c>
      <c r="R16" s="17">
        <v>1.114E-3</v>
      </c>
      <c r="S16" s="17">
        <v>4.4999999999999997E-3</v>
      </c>
      <c r="T16" s="17">
        <v>3.3860000000000001E-3</v>
      </c>
      <c r="U16" s="17">
        <v>0.752386</v>
      </c>
      <c r="V16" s="17">
        <v>1092.5999999999999</v>
      </c>
      <c r="W16" s="17">
        <v>0.59756100000000001</v>
      </c>
      <c r="X16" s="17">
        <v>999</v>
      </c>
      <c r="Y16" s="17">
        <v>0</v>
      </c>
      <c r="Z16" s="17">
        <v>0</v>
      </c>
    </row>
    <row r="17" spans="1:31">
      <c r="A17" s="17">
        <v>4</v>
      </c>
      <c r="B17" s="19">
        <v>0.16894675925925925</v>
      </c>
      <c r="C17" s="17">
        <v>0.4</v>
      </c>
      <c r="D17" s="17">
        <v>0</v>
      </c>
      <c r="E17" s="17">
        <v>0</v>
      </c>
      <c r="F17" s="17">
        <v>0</v>
      </c>
      <c r="G17" s="17">
        <v>1.1076000000000001E-2</v>
      </c>
      <c r="H17" s="17">
        <v>6.7900000000000002E-4</v>
      </c>
      <c r="I17" s="17">
        <v>2.562E-3</v>
      </c>
      <c r="J17" s="17">
        <v>1.8829999999999999E-3</v>
      </c>
      <c r="K17" s="17">
        <v>0.73485900000000004</v>
      </c>
      <c r="L17" s="17">
        <v>204.1</v>
      </c>
      <c r="M17" s="17">
        <v>0.53068700000000002</v>
      </c>
      <c r="N17" s="17">
        <v>0</v>
      </c>
      <c r="O17" s="17">
        <v>0</v>
      </c>
      <c r="P17" s="17">
        <v>0</v>
      </c>
      <c r="Q17" s="17">
        <v>3.6627E-2</v>
      </c>
      <c r="R17" s="17">
        <v>1.116E-3</v>
      </c>
      <c r="S17" s="17">
        <v>4.8209999999999998E-3</v>
      </c>
      <c r="T17" s="17">
        <v>3.705E-3</v>
      </c>
      <c r="U17" s="17">
        <v>0.76858400000000004</v>
      </c>
      <c r="V17" s="17">
        <v>1195.9000000000001</v>
      </c>
      <c r="W17" s="17">
        <v>2.4390000000000002E-3</v>
      </c>
      <c r="X17" s="17">
        <v>0</v>
      </c>
      <c r="Y17" s="17">
        <v>0</v>
      </c>
      <c r="Z17" s="17">
        <v>0</v>
      </c>
    </row>
    <row r="18" spans="1:31">
      <c r="A18" s="17">
        <v>5</v>
      </c>
      <c r="B18" s="19">
        <v>0.16900462962962962</v>
      </c>
      <c r="C18" s="17">
        <v>0.4</v>
      </c>
      <c r="D18" s="17">
        <v>0</v>
      </c>
      <c r="E18" s="17">
        <v>0</v>
      </c>
      <c r="F18" s="17">
        <v>0</v>
      </c>
      <c r="G18" s="17">
        <v>2.4562E-2</v>
      </c>
      <c r="H18" s="17">
        <v>3.9999999999999998E-6</v>
      </c>
      <c r="I18" s="17">
        <v>2.787E-3</v>
      </c>
      <c r="J18" s="17">
        <v>2.7829999999999999E-3</v>
      </c>
      <c r="K18" s="17">
        <v>0.99862899999999999</v>
      </c>
      <c r="L18" s="17">
        <v>959.9</v>
      </c>
      <c r="M18" s="17">
        <v>0.59756100000000001</v>
      </c>
      <c r="N18" s="17">
        <v>0</v>
      </c>
      <c r="O18" s="17">
        <v>0</v>
      </c>
      <c r="P18" s="17">
        <v>0</v>
      </c>
      <c r="Q18" s="17">
        <v>4.7100999999999997E-2</v>
      </c>
      <c r="R18" s="17">
        <v>1.1709999999999999E-3</v>
      </c>
      <c r="S18" s="17">
        <v>3.5590000000000001E-3</v>
      </c>
      <c r="T18" s="17">
        <v>2.3879999999999999E-3</v>
      </c>
      <c r="U18" s="17">
        <v>0.67100599999999999</v>
      </c>
      <c r="V18" s="17">
        <v>204.1</v>
      </c>
      <c r="W18" s="17">
        <v>0.36838100000000001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0.16905092592592594</v>
      </c>
      <c r="C19" s="17">
        <v>0.4</v>
      </c>
      <c r="D19" s="17">
        <v>0</v>
      </c>
      <c r="E19" s="17">
        <v>0</v>
      </c>
      <c r="F19" s="17">
        <v>0</v>
      </c>
      <c r="G19" s="17">
        <v>2.1193E-2</v>
      </c>
      <c r="H19" s="17">
        <v>1.008E-3</v>
      </c>
      <c r="I19" s="17">
        <v>3.8010000000000001E-3</v>
      </c>
      <c r="J19" s="17">
        <v>2.7929999999999999E-3</v>
      </c>
      <c r="K19" s="17">
        <v>0.73484499999999997</v>
      </c>
      <c r="L19" s="17">
        <v>1195.9000000000001</v>
      </c>
      <c r="M19" s="17">
        <v>2.4390000000000002E-3</v>
      </c>
      <c r="N19" s="17">
        <v>1167</v>
      </c>
      <c r="O19" s="17">
        <v>0</v>
      </c>
      <c r="P19" s="17">
        <v>0</v>
      </c>
      <c r="Q19" s="17">
        <v>2.8879999999999999E-2</v>
      </c>
      <c r="R19" s="17">
        <v>1.266E-3</v>
      </c>
      <c r="S19" s="17">
        <v>4.9649999999999998E-3</v>
      </c>
      <c r="T19" s="17">
        <v>3.699E-3</v>
      </c>
      <c r="U19" s="17">
        <v>0.74511400000000005</v>
      </c>
      <c r="V19" s="17">
        <v>204.1</v>
      </c>
      <c r="W19" s="17">
        <v>0.38115300000000002</v>
      </c>
      <c r="X19" s="17">
        <v>0</v>
      </c>
      <c r="Y19" s="17">
        <v>0</v>
      </c>
      <c r="Z19" s="17">
        <v>0</v>
      </c>
      <c r="AA19" s="17">
        <v>1.1463300000000001</v>
      </c>
      <c r="AB19" s="17">
        <v>0.119364</v>
      </c>
      <c r="AC19" s="17">
        <v>1.7070900000000001E-3</v>
      </c>
      <c r="AD19" s="17">
        <v>0.25</v>
      </c>
      <c r="AE19" s="17">
        <v>694.5</v>
      </c>
    </row>
    <row r="20" spans="1:31">
      <c r="A20" s="17">
        <v>7</v>
      </c>
      <c r="B20" s="19">
        <v>0.1691087962962963</v>
      </c>
      <c r="C20" s="17">
        <v>0.4</v>
      </c>
      <c r="D20" s="17">
        <v>0</v>
      </c>
      <c r="E20" s="17">
        <v>0</v>
      </c>
      <c r="F20" s="17">
        <v>0</v>
      </c>
      <c r="G20" s="17">
        <v>2.0468E-2</v>
      </c>
      <c r="H20" s="17">
        <v>9.9599999999999992E-4</v>
      </c>
      <c r="I20" s="17">
        <v>3.3270000000000001E-3</v>
      </c>
      <c r="J20" s="17">
        <v>2.3310000000000002E-3</v>
      </c>
      <c r="K20" s="17">
        <v>0.70073600000000003</v>
      </c>
      <c r="L20" s="17">
        <v>1195.9000000000001</v>
      </c>
      <c r="M20" s="17">
        <v>2.4390000000000002E-3</v>
      </c>
      <c r="N20" s="17">
        <v>0</v>
      </c>
      <c r="O20" s="17">
        <v>0</v>
      </c>
      <c r="P20" s="17">
        <v>0</v>
      </c>
      <c r="Q20" s="17">
        <v>2.8410000000000002E-3</v>
      </c>
      <c r="R20" s="17">
        <v>8.4800000000000001E-4</v>
      </c>
      <c r="S20" s="17">
        <v>3.4489999999999998E-3</v>
      </c>
      <c r="T20" s="17">
        <v>2.5999999999999999E-3</v>
      </c>
      <c r="U20" s="17">
        <v>0.75402000000000002</v>
      </c>
      <c r="V20" s="17">
        <v>371.2</v>
      </c>
      <c r="W20" s="17">
        <v>0.36838100000000001</v>
      </c>
      <c r="X20" s="17">
        <v>0</v>
      </c>
      <c r="Y20" s="17">
        <v>0</v>
      </c>
      <c r="Z20" s="17">
        <v>0</v>
      </c>
    </row>
    <row r="21" spans="1:31">
      <c r="A21" s="17">
        <v>8</v>
      </c>
      <c r="B21" s="19">
        <v>0.16916666666666666</v>
      </c>
      <c r="C21" s="17">
        <v>0.4</v>
      </c>
      <c r="D21" s="17">
        <v>0</v>
      </c>
      <c r="E21" s="17">
        <v>0</v>
      </c>
      <c r="F21" s="17">
        <v>0</v>
      </c>
      <c r="G21" s="17">
        <v>4.4748999999999997E-2</v>
      </c>
      <c r="H21" s="17">
        <v>9.2800000000000001E-4</v>
      </c>
      <c r="I21" s="17">
        <v>3.3530000000000001E-3</v>
      </c>
      <c r="J21" s="17">
        <v>2.4250000000000001E-3</v>
      </c>
      <c r="K21" s="17">
        <v>0.72314000000000001</v>
      </c>
      <c r="L21" s="17">
        <v>1195.9000000000001</v>
      </c>
      <c r="M21" s="17">
        <v>0.36838100000000001</v>
      </c>
      <c r="N21" s="17">
        <v>4136</v>
      </c>
      <c r="O21" s="17">
        <v>0</v>
      </c>
      <c r="P21" s="17">
        <v>0</v>
      </c>
      <c r="Q21" s="17">
        <v>8.8343000000000005E-2</v>
      </c>
      <c r="R21" s="17">
        <v>1.0280000000000001E-3</v>
      </c>
      <c r="S21" s="17">
        <v>2.8730000000000001E-3</v>
      </c>
      <c r="T21" s="17">
        <v>1.8450000000000001E-3</v>
      </c>
      <c r="U21" s="17">
        <v>0.64209300000000002</v>
      </c>
      <c r="V21" s="17">
        <v>341.8</v>
      </c>
      <c r="W21" s="17">
        <v>0.59756100000000001</v>
      </c>
      <c r="X21" s="17">
        <v>0</v>
      </c>
      <c r="Y21" s="17">
        <v>0</v>
      </c>
      <c r="Z21" s="17">
        <v>0</v>
      </c>
      <c r="AA21" s="17">
        <v>0.98783500000000002</v>
      </c>
      <c r="AB21" s="17">
        <v>0.32442799999999999</v>
      </c>
      <c r="AC21" s="17">
        <v>1.62699E-3</v>
      </c>
      <c r="AD21" s="17">
        <v>0.25</v>
      </c>
      <c r="AE21" s="17">
        <v>694.5</v>
      </c>
    </row>
    <row r="22" spans="1:31">
      <c r="A22" s="17">
        <v>9</v>
      </c>
      <c r="B22" s="19">
        <v>0.16921296296296295</v>
      </c>
      <c r="C22" s="17">
        <v>0.4</v>
      </c>
      <c r="D22" s="17">
        <v>0</v>
      </c>
      <c r="E22" s="17">
        <v>0</v>
      </c>
      <c r="F22" s="17">
        <v>0</v>
      </c>
      <c r="G22" s="17">
        <v>4.1764000000000003E-2</v>
      </c>
      <c r="H22" s="17">
        <v>3.9999999999999998E-6</v>
      </c>
      <c r="I22" s="17">
        <v>3.6350000000000002E-3</v>
      </c>
      <c r="J22" s="17">
        <v>3.6310000000000001E-3</v>
      </c>
      <c r="K22" s="17">
        <v>0.99890199999999996</v>
      </c>
      <c r="L22" s="17">
        <v>1195.9000000000001</v>
      </c>
      <c r="M22" s="17">
        <v>0.22674</v>
      </c>
      <c r="N22" s="17">
        <v>0</v>
      </c>
      <c r="O22" s="17">
        <v>0</v>
      </c>
      <c r="P22" s="17">
        <v>0</v>
      </c>
      <c r="Q22" s="17">
        <v>7.4190000000000002E-3</v>
      </c>
      <c r="R22" s="17">
        <v>1.17E-3</v>
      </c>
      <c r="S22" s="17">
        <v>5.3940000000000004E-3</v>
      </c>
      <c r="T22" s="17">
        <v>4.2240000000000003E-3</v>
      </c>
      <c r="U22" s="17">
        <v>0.78301900000000002</v>
      </c>
      <c r="V22" s="17">
        <v>912.3</v>
      </c>
      <c r="W22" s="17">
        <v>0.59756100000000001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0.16927083333333334</v>
      </c>
      <c r="C23" s="17">
        <v>0.4</v>
      </c>
      <c r="D23" s="17">
        <v>0</v>
      </c>
      <c r="E23" s="17">
        <v>0</v>
      </c>
      <c r="F23" s="17">
        <v>0</v>
      </c>
      <c r="G23" s="17">
        <v>4.6691999999999997E-2</v>
      </c>
      <c r="H23" s="17">
        <v>6.5799999999999995E-4</v>
      </c>
      <c r="I23" s="17">
        <v>2.6069999999999999E-3</v>
      </c>
      <c r="J23" s="17">
        <v>1.949E-3</v>
      </c>
      <c r="K23" s="17">
        <v>0.74745600000000001</v>
      </c>
      <c r="L23" s="17">
        <v>204.1</v>
      </c>
      <c r="M23" s="17">
        <v>0.22674</v>
      </c>
      <c r="N23" s="17">
        <v>0</v>
      </c>
      <c r="O23" s="17">
        <v>0</v>
      </c>
      <c r="P23" s="17">
        <v>0</v>
      </c>
      <c r="Q23" s="17">
        <v>3.0641999999999999E-2</v>
      </c>
      <c r="R23" s="17">
        <v>1.4040000000000001E-3</v>
      </c>
      <c r="S23" s="17">
        <v>5.7039999999999999E-3</v>
      </c>
      <c r="T23" s="17">
        <v>4.3E-3</v>
      </c>
      <c r="U23" s="17">
        <v>0.75388900000000003</v>
      </c>
      <c r="V23" s="17">
        <v>556.6</v>
      </c>
      <c r="W23" s="17">
        <v>0.59756100000000001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0.16931712962962964</v>
      </c>
      <c r="C24" s="17">
        <v>0.2</v>
      </c>
      <c r="D24" s="17">
        <v>0</v>
      </c>
      <c r="E24" s="17">
        <v>0</v>
      </c>
      <c r="F24" s="17">
        <v>0</v>
      </c>
      <c r="G24" s="17">
        <v>7.7462000000000003E-2</v>
      </c>
      <c r="H24" s="17">
        <v>1.415E-3</v>
      </c>
      <c r="I24" s="17">
        <v>3.8440000000000002E-3</v>
      </c>
      <c r="J24" s="17">
        <v>2.4290000000000002E-3</v>
      </c>
      <c r="K24" s="17">
        <v>0.63201300000000005</v>
      </c>
      <c r="L24" s="17">
        <v>1002.4</v>
      </c>
      <c r="M24" s="17">
        <v>0.59756100000000001</v>
      </c>
      <c r="N24" s="17">
        <v>0</v>
      </c>
      <c r="O24" s="17">
        <v>0</v>
      </c>
      <c r="P24" s="17">
        <v>0</v>
      </c>
      <c r="Q24" s="17">
        <v>9.5565999999999998E-2</v>
      </c>
      <c r="R24" s="17">
        <v>1.6299999999999999E-3</v>
      </c>
      <c r="S24" s="17">
        <v>5.6039999999999996E-3</v>
      </c>
      <c r="T24" s="17">
        <v>3.9740000000000001E-3</v>
      </c>
      <c r="U24" s="17">
        <v>0.70907299999999995</v>
      </c>
      <c r="V24" s="17">
        <v>204.1</v>
      </c>
      <c r="W24" s="17">
        <v>0.22674</v>
      </c>
      <c r="X24" s="17">
        <v>3550</v>
      </c>
      <c r="Y24" s="17">
        <v>0</v>
      </c>
      <c r="Z24" s="17">
        <v>0</v>
      </c>
    </row>
    <row r="25" spans="1:31">
      <c r="A25" s="17">
        <v>12</v>
      </c>
      <c r="B25" s="19">
        <v>0.16937500000000003</v>
      </c>
      <c r="C25" s="17">
        <v>0.4</v>
      </c>
      <c r="D25" s="17">
        <v>0</v>
      </c>
      <c r="E25" s="17">
        <v>0</v>
      </c>
      <c r="F25" s="17">
        <v>0</v>
      </c>
      <c r="G25" s="17">
        <v>1.2441000000000001E-2</v>
      </c>
      <c r="H25" s="17">
        <v>3.0000000000000001E-6</v>
      </c>
      <c r="I25" s="17">
        <v>3.1519999999999999E-3</v>
      </c>
      <c r="J25" s="17">
        <v>3.1489999999999999E-3</v>
      </c>
      <c r="K25" s="17">
        <v>0.99891700000000005</v>
      </c>
      <c r="L25" s="17">
        <v>514</v>
      </c>
      <c r="M25" s="17">
        <v>0.59756100000000001</v>
      </c>
      <c r="N25" s="17">
        <v>0</v>
      </c>
      <c r="O25" s="17">
        <v>0</v>
      </c>
      <c r="P25" s="17">
        <v>0</v>
      </c>
      <c r="Q25" s="17">
        <v>5.1943999999999997E-2</v>
      </c>
      <c r="R25" s="17">
        <v>1.3860000000000001E-3</v>
      </c>
      <c r="S25" s="17">
        <v>3.8739999999999998E-3</v>
      </c>
      <c r="T25" s="17">
        <v>2.4880000000000002E-3</v>
      </c>
      <c r="U25" s="17">
        <v>0.64213500000000001</v>
      </c>
      <c r="V25" s="17">
        <v>217.2</v>
      </c>
      <c r="W25" s="17">
        <v>0.22674</v>
      </c>
      <c r="X25" s="17">
        <v>0</v>
      </c>
      <c r="Y25" s="17">
        <v>0</v>
      </c>
      <c r="Z25" s="17">
        <v>0</v>
      </c>
    </row>
    <row r="26" spans="1:31">
      <c r="A26" s="17">
        <v>13</v>
      </c>
      <c r="B26" s="19">
        <v>0.16942129629629629</v>
      </c>
      <c r="C26" s="17">
        <v>0.4</v>
      </c>
      <c r="D26" s="17">
        <v>0</v>
      </c>
      <c r="E26" s="17">
        <v>0</v>
      </c>
      <c r="F26" s="17">
        <v>0</v>
      </c>
      <c r="G26" s="17">
        <v>3.2660000000000002E-2</v>
      </c>
      <c r="H26" s="17">
        <v>7.7200000000000001E-4</v>
      </c>
      <c r="I26" s="17">
        <v>3.4640000000000001E-3</v>
      </c>
      <c r="J26" s="17">
        <v>2.6919999999999999E-3</v>
      </c>
      <c r="K26" s="17">
        <v>0.77711600000000003</v>
      </c>
      <c r="L26" s="17">
        <v>299.3</v>
      </c>
      <c r="M26" s="17">
        <v>0.59756100000000001</v>
      </c>
      <c r="N26" s="17">
        <v>0</v>
      </c>
      <c r="O26" s="17">
        <v>0</v>
      </c>
      <c r="P26" s="17">
        <v>0</v>
      </c>
      <c r="Q26" s="17">
        <v>0.19547800000000001</v>
      </c>
      <c r="R26" s="17">
        <v>9.1E-4</v>
      </c>
      <c r="S26" s="17">
        <v>2.8770000000000002E-3</v>
      </c>
      <c r="T26" s="17">
        <v>1.9659999999999999E-3</v>
      </c>
      <c r="U26" s="17">
        <v>0.68354099999999995</v>
      </c>
      <c r="V26" s="17">
        <v>264.8</v>
      </c>
      <c r="W26" s="17">
        <v>0.36838100000000001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0.16947916666666665</v>
      </c>
      <c r="C27" s="17">
        <v>0.4</v>
      </c>
      <c r="D27" s="17">
        <v>0</v>
      </c>
      <c r="E27" s="17">
        <v>0</v>
      </c>
      <c r="F27" s="17">
        <v>0</v>
      </c>
      <c r="G27" s="17">
        <v>9.2069999999999999E-3</v>
      </c>
      <c r="H27" s="17">
        <v>6.3199999999999997E-4</v>
      </c>
      <c r="I27" s="17">
        <v>2.457E-3</v>
      </c>
      <c r="J27" s="17">
        <v>1.825E-3</v>
      </c>
      <c r="K27" s="17">
        <v>0.74290100000000003</v>
      </c>
      <c r="L27" s="17">
        <v>1195.9000000000001</v>
      </c>
      <c r="M27" s="17">
        <v>0.22674</v>
      </c>
      <c r="N27" s="17">
        <v>0</v>
      </c>
      <c r="O27" s="17">
        <v>0</v>
      </c>
      <c r="P27" s="17">
        <v>0</v>
      </c>
      <c r="Q27" s="17">
        <v>9.7920999999999994E-2</v>
      </c>
      <c r="R27" s="17">
        <v>1.258E-3</v>
      </c>
      <c r="S27" s="17">
        <v>5.182E-3</v>
      </c>
      <c r="T27" s="17">
        <v>3.9240000000000004E-3</v>
      </c>
      <c r="U27" s="17">
        <v>0.75724499999999995</v>
      </c>
      <c r="V27" s="17">
        <v>243.5</v>
      </c>
      <c r="W27" s="17">
        <v>0.13920199999999999</v>
      </c>
      <c r="X27" s="17">
        <v>10056</v>
      </c>
      <c r="Y27" s="17">
        <v>0</v>
      </c>
      <c r="Z27" s="17">
        <v>0</v>
      </c>
    </row>
    <row r="28" spans="1:31">
      <c r="A28" s="17">
        <v>15</v>
      </c>
      <c r="B28" s="19">
        <v>0.16952546296296298</v>
      </c>
      <c r="C28" s="17">
        <v>0.4</v>
      </c>
      <c r="D28" s="17">
        <v>0</v>
      </c>
      <c r="E28" s="17">
        <v>0</v>
      </c>
      <c r="F28" s="17">
        <v>0</v>
      </c>
      <c r="G28" s="17">
        <v>5.5751000000000002E-2</v>
      </c>
      <c r="H28" s="17">
        <v>1.1069999999999999E-3</v>
      </c>
      <c r="I28" s="17">
        <v>3.3509999999999998E-3</v>
      </c>
      <c r="J28" s="17">
        <v>2.2439999999999999E-3</v>
      </c>
      <c r="K28" s="17">
        <v>0.66956000000000004</v>
      </c>
      <c r="L28" s="17">
        <v>389.4</v>
      </c>
      <c r="M28" s="17">
        <v>0.13920199999999999</v>
      </c>
      <c r="N28" s="17">
        <v>2420</v>
      </c>
      <c r="O28" s="17">
        <v>0</v>
      </c>
      <c r="P28" s="17">
        <v>0</v>
      </c>
      <c r="Q28" s="17">
        <v>0.150063</v>
      </c>
      <c r="R28" s="17">
        <v>8.9099999999999997E-4</v>
      </c>
      <c r="S28" s="17">
        <v>3.0209999999999998E-3</v>
      </c>
      <c r="T28" s="17">
        <v>2.1299999999999999E-3</v>
      </c>
      <c r="U28" s="17">
        <v>0.70507399999999998</v>
      </c>
      <c r="V28" s="17">
        <v>376.3</v>
      </c>
      <c r="W28" s="17">
        <v>0.36838100000000001</v>
      </c>
      <c r="X28" s="17">
        <v>23030</v>
      </c>
      <c r="Y28" s="17">
        <v>0</v>
      </c>
      <c r="Z28" s="17">
        <v>0</v>
      </c>
      <c r="AA28" s="17">
        <v>1.08473</v>
      </c>
      <c r="AB28" s="17">
        <v>7.9531400000000002E-2</v>
      </c>
      <c r="AC28" s="17">
        <v>1.0604E-3</v>
      </c>
      <c r="AD28" s="17">
        <v>0.25</v>
      </c>
      <c r="AE28" s="17">
        <v>2132.8000000000002</v>
      </c>
    </row>
    <row r="29" spans="1:31">
      <c r="A29" s="17">
        <v>16</v>
      </c>
      <c r="B29" s="19">
        <v>0.16958333333333334</v>
      </c>
      <c r="C29" s="17">
        <v>0.4</v>
      </c>
      <c r="D29" s="17">
        <v>0</v>
      </c>
      <c r="E29" s="17">
        <v>0</v>
      </c>
      <c r="F29" s="17">
        <v>0</v>
      </c>
      <c r="G29" s="17">
        <v>1.611E-3</v>
      </c>
      <c r="H29" s="17">
        <v>6.1200000000000002E-4</v>
      </c>
      <c r="I29" s="17">
        <v>2.209E-3</v>
      </c>
      <c r="J29" s="17">
        <v>1.5969999999999999E-3</v>
      </c>
      <c r="K29" s="17">
        <v>0.72283799999999998</v>
      </c>
      <c r="L29" s="17">
        <v>413.8</v>
      </c>
      <c r="M29" s="17">
        <v>0.36838100000000001</v>
      </c>
      <c r="N29" s="17">
        <v>0</v>
      </c>
      <c r="O29" s="17">
        <v>0</v>
      </c>
      <c r="P29" s="17">
        <v>0</v>
      </c>
      <c r="Q29" s="17">
        <v>3.1379999999999998E-2</v>
      </c>
      <c r="R29" s="17">
        <v>8.7500000000000002E-4</v>
      </c>
      <c r="S29" s="17">
        <v>4.8190000000000004E-3</v>
      </c>
      <c r="T29" s="17">
        <v>3.9439999999999996E-3</v>
      </c>
      <c r="U29" s="17">
        <v>0.81842000000000004</v>
      </c>
      <c r="V29" s="17">
        <v>427</v>
      </c>
      <c r="W29" s="17">
        <v>0.59756100000000001</v>
      </c>
      <c r="X29" s="17">
        <v>2042</v>
      </c>
      <c r="Y29" s="17">
        <v>0</v>
      </c>
      <c r="Z29" s="17">
        <v>0</v>
      </c>
    </row>
    <row r="30" spans="1:31">
      <c r="A30" s="17">
        <v>17</v>
      </c>
      <c r="B30" s="19">
        <v>0.1696296296296296</v>
      </c>
      <c r="C30" s="17">
        <v>0.4</v>
      </c>
      <c r="D30" s="17">
        <v>0</v>
      </c>
      <c r="E30" s="17">
        <v>0</v>
      </c>
      <c r="F30" s="17">
        <v>0</v>
      </c>
      <c r="G30" s="17">
        <v>2.7775999999999999E-2</v>
      </c>
      <c r="H30" s="17">
        <v>7.3700000000000002E-4</v>
      </c>
      <c r="I30" s="17">
        <v>4.0119999999999999E-3</v>
      </c>
      <c r="J30" s="17">
        <v>3.2750000000000001E-3</v>
      </c>
      <c r="K30" s="17">
        <v>0.81623800000000002</v>
      </c>
      <c r="L30" s="17">
        <v>204.1</v>
      </c>
      <c r="M30" s="17">
        <v>5.1663000000000001E-2</v>
      </c>
      <c r="N30" s="17">
        <v>0</v>
      </c>
      <c r="O30" s="17">
        <v>0</v>
      </c>
      <c r="P30" s="17">
        <v>0</v>
      </c>
      <c r="Q30" s="17">
        <v>1.3094E-2</v>
      </c>
      <c r="R30" s="17">
        <v>1.34E-3</v>
      </c>
      <c r="S30" s="17">
        <v>5.0829999999999998E-3</v>
      </c>
      <c r="T30" s="17">
        <v>3.7429999999999998E-3</v>
      </c>
      <c r="U30" s="17">
        <v>0.73634299999999997</v>
      </c>
      <c r="V30" s="17">
        <v>731.9</v>
      </c>
      <c r="W30" s="17">
        <v>0.59756100000000001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0.16968749999999999</v>
      </c>
      <c r="C31" s="17">
        <v>0.2</v>
      </c>
      <c r="D31" s="17">
        <v>0</v>
      </c>
      <c r="E31" s="17">
        <v>0</v>
      </c>
      <c r="F31" s="17">
        <v>0</v>
      </c>
      <c r="G31" s="17">
        <v>2.1706E-2</v>
      </c>
      <c r="H31" s="17">
        <v>5.5400000000000002E-4</v>
      </c>
      <c r="I31" s="17">
        <v>1.8469999999999999E-3</v>
      </c>
      <c r="J31" s="17">
        <v>1.2930000000000001E-3</v>
      </c>
      <c r="K31" s="17">
        <v>0.70006400000000002</v>
      </c>
      <c r="L31" s="17">
        <v>204.1</v>
      </c>
      <c r="M31" s="17">
        <v>0.59756100000000001</v>
      </c>
      <c r="N31" s="17">
        <v>0</v>
      </c>
      <c r="O31" s="17">
        <v>0</v>
      </c>
      <c r="P31" s="17">
        <v>0</v>
      </c>
      <c r="Q31" s="17">
        <v>9.7128999999999993E-2</v>
      </c>
      <c r="R31" s="17">
        <v>1.4710000000000001E-3</v>
      </c>
      <c r="S31" s="17">
        <v>4.5279999999999999E-3</v>
      </c>
      <c r="T31" s="17">
        <v>3.058E-3</v>
      </c>
      <c r="U31" s="17">
        <v>0.67522700000000002</v>
      </c>
      <c r="V31" s="17">
        <v>204.1</v>
      </c>
      <c r="W31" s="17">
        <v>3.0998000000000001E-2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0.16974537037037038</v>
      </c>
      <c r="C32" s="17">
        <v>0.2</v>
      </c>
      <c r="D32" s="17">
        <v>0</v>
      </c>
      <c r="E32" s="17">
        <v>0</v>
      </c>
      <c r="F32" s="17">
        <v>0</v>
      </c>
      <c r="G32" s="17">
        <v>1.758E-3</v>
      </c>
      <c r="H32" s="17">
        <v>1.194E-3</v>
      </c>
      <c r="I32" s="17">
        <v>4.7200000000000002E-3</v>
      </c>
      <c r="J32" s="17">
        <v>3.5260000000000001E-3</v>
      </c>
      <c r="K32" s="17">
        <v>0.74702900000000005</v>
      </c>
      <c r="L32" s="17">
        <v>294.2</v>
      </c>
      <c r="M32" s="17">
        <v>0.59756100000000001</v>
      </c>
      <c r="N32" s="17">
        <v>1880</v>
      </c>
      <c r="O32" s="17">
        <v>0</v>
      </c>
      <c r="P32" s="17">
        <v>0</v>
      </c>
      <c r="Q32" s="17">
        <v>1.181E-3</v>
      </c>
      <c r="R32" s="17">
        <v>1.3209999999999999E-3</v>
      </c>
      <c r="S32" s="17">
        <v>5.2300000000000003E-3</v>
      </c>
      <c r="T32" s="17">
        <v>3.9090000000000001E-3</v>
      </c>
      <c r="U32" s="17">
        <v>0.74747699999999995</v>
      </c>
      <c r="V32" s="17">
        <v>1195.9000000000001</v>
      </c>
      <c r="W32" s="17">
        <v>0.23161899999999999</v>
      </c>
      <c r="X32" s="17">
        <v>0</v>
      </c>
      <c r="Y32" s="17">
        <v>0</v>
      </c>
      <c r="Z32" s="17">
        <v>0</v>
      </c>
      <c r="AA32" s="17">
        <v>1.1499600000000001</v>
      </c>
      <c r="AB32" s="17">
        <v>7.1981900000000001E-2</v>
      </c>
      <c r="AC32" s="17">
        <v>1.6020400000000001E-3</v>
      </c>
      <c r="AD32" s="17">
        <v>0.25</v>
      </c>
      <c r="AE32" s="17">
        <v>2822.8</v>
      </c>
    </row>
    <row r="33" spans="1:31">
      <c r="A33" s="17">
        <v>20</v>
      </c>
      <c r="B33" s="19">
        <v>0.16979166666666667</v>
      </c>
      <c r="C33" s="17">
        <v>0.2</v>
      </c>
      <c r="D33" s="17">
        <v>0</v>
      </c>
      <c r="E33" s="17">
        <v>0</v>
      </c>
      <c r="F33" s="17">
        <v>0</v>
      </c>
      <c r="G33" s="17">
        <v>2.1767000000000002E-2</v>
      </c>
      <c r="H33" s="17">
        <v>7.7099999999999998E-4</v>
      </c>
      <c r="I33" s="17">
        <v>2.9750000000000002E-3</v>
      </c>
      <c r="J33" s="17">
        <v>2.2039999999999998E-3</v>
      </c>
      <c r="K33" s="17">
        <v>0.74085100000000004</v>
      </c>
      <c r="L33" s="17">
        <v>814</v>
      </c>
      <c r="M33" s="17">
        <v>0.57689599999999996</v>
      </c>
      <c r="N33" s="17">
        <v>0</v>
      </c>
      <c r="O33" s="17">
        <v>0</v>
      </c>
      <c r="P33" s="17">
        <v>0</v>
      </c>
      <c r="Q33" s="17">
        <v>3.2185999999999999E-2</v>
      </c>
      <c r="R33" s="17">
        <v>1.944E-3</v>
      </c>
      <c r="S33" s="17">
        <v>5.9030000000000003E-3</v>
      </c>
      <c r="T33" s="17">
        <v>3.9589999999999998E-3</v>
      </c>
      <c r="U33" s="17">
        <v>0.67063300000000003</v>
      </c>
      <c r="V33" s="17">
        <v>222.2</v>
      </c>
      <c r="W33" s="17">
        <v>0.36838100000000001</v>
      </c>
      <c r="X33" s="17">
        <v>1460</v>
      </c>
      <c r="Y33" s="17">
        <v>0</v>
      </c>
      <c r="Z33" s="17">
        <v>0</v>
      </c>
    </row>
    <row r="34" spans="1:31">
      <c r="A34" s="17">
        <v>21</v>
      </c>
      <c r="B34" s="19">
        <v>0.16984953703703706</v>
      </c>
      <c r="C34" s="17">
        <v>0.2</v>
      </c>
      <c r="D34" s="17">
        <v>0</v>
      </c>
      <c r="E34" s="17">
        <v>0</v>
      </c>
      <c r="F34" s="17">
        <v>0</v>
      </c>
      <c r="G34" s="17">
        <v>5.2234000000000003E-2</v>
      </c>
      <c r="H34" s="17">
        <v>3.0000000000000001E-6</v>
      </c>
      <c r="I34" s="17">
        <v>2.568E-3</v>
      </c>
      <c r="J34" s="17">
        <v>2.565E-3</v>
      </c>
      <c r="K34" s="17">
        <v>0.99891799999999997</v>
      </c>
      <c r="L34" s="17">
        <v>1195.9000000000001</v>
      </c>
      <c r="M34" s="17">
        <v>0.23161899999999999</v>
      </c>
      <c r="N34" s="17">
        <v>8925</v>
      </c>
      <c r="O34" s="17">
        <v>0</v>
      </c>
      <c r="P34" s="17">
        <v>0</v>
      </c>
      <c r="Q34" s="17">
        <v>9.0943999999999997E-2</v>
      </c>
      <c r="R34" s="17">
        <v>3.9999999999999998E-6</v>
      </c>
      <c r="S34" s="17">
        <v>3.764E-3</v>
      </c>
      <c r="T34" s="17">
        <v>3.7599999999999999E-3</v>
      </c>
      <c r="U34" s="17">
        <v>0.99901200000000001</v>
      </c>
      <c r="V34" s="17">
        <v>840.3</v>
      </c>
      <c r="W34" s="17">
        <v>0.59756100000000001</v>
      </c>
      <c r="X34" s="17">
        <v>0</v>
      </c>
      <c r="Y34" s="17">
        <v>0</v>
      </c>
      <c r="Z34" s="17">
        <v>0</v>
      </c>
      <c r="AA34" s="17">
        <v>1.53694</v>
      </c>
      <c r="AB34" s="17">
        <v>0.58009500000000003</v>
      </c>
      <c r="AC34" s="17">
        <v>2.1849299999999999E-3</v>
      </c>
      <c r="AD34" s="17">
        <v>0.25</v>
      </c>
      <c r="AE34" s="17">
        <v>694.5</v>
      </c>
    </row>
    <row r="35" spans="1:31">
      <c r="A35" s="17">
        <v>22</v>
      </c>
      <c r="B35" s="19">
        <v>0.16989583333333333</v>
      </c>
      <c r="C35" s="17">
        <v>0.2</v>
      </c>
      <c r="D35" s="17">
        <v>0</v>
      </c>
      <c r="E35" s="17">
        <v>0</v>
      </c>
      <c r="F35" s="17">
        <v>0</v>
      </c>
      <c r="G35" s="17">
        <v>7.9128000000000004E-2</v>
      </c>
      <c r="H35" s="17">
        <v>3.9999999999999998E-6</v>
      </c>
      <c r="I35" s="17">
        <v>3.5400000000000002E-3</v>
      </c>
      <c r="J35" s="17">
        <v>3.5360000000000001E-3</v>
      </c>
      <c r="K35" s="17">
        <v>0.99892499999999995</v>
      </c>
      <c r="L35" s="17">
        <v>204.1</v>
      </c>
      <c r="M35" s="17">
        <v>0.56900200000000001</v>
      </c>
      <c r="N35" s="17">
        <v>4696</v>
      </c>
      <c r="O35" s="17">
        <v>0</v>
      </c>
      <c r="P35" s="17">
        <v>0</v>
      </c>
      <c r="Q35" s="17">
        <v>5.6044999999999998E-2</v>
      </c>
      <c r="R35" s="17">
        <v>7.6099999999999996E-4</v>
      </c>
      <c r="S35" s="17">
        <v>4.4079999999999996E-3</v>
      </c>
      <c r="T35" s="17">
        <v>3.6470000000000001E-3</v>
      </c>
      <c r="U35" s="17">
        <v>0.82727799999999996</v>
      </c>
      <c r="V35" s="17">
        <v>1195.9000000000001</v>
      </c>
      <c r="W35" s="17">
        <v>0.36838100000000001</v>
      </c>
      <c r="X35" s="17">
        <v>0</v>
      </c>
      <c r="Y35" s="17">
        <v>0</v>
      </c>
      <c r="Z35" s="17">
        <v>0</v>
      </c>
      <c r="AA35" s="17">
        <v>1.27274</v>
      </c>
      <c r="AB35" s="17">
        <v>9.7899100000000003E-2</v>
      </c>
      <c r="AC35" s="17">
        <v>1.1184299999999999E-3</v>
      </c>
      <c r="AD35" s="17">
        <v>0.25</v>
      </c>
      <c r="AE35" s="17">
        <v>4070.1</v>
      </c>
    </row>
    <row r="36" spans="1:31">
      <c r="A36" s="17">
        <v>23</v>
      </c>
      <c r="B36" s="19">
        <v>0.16995370370370369</v>
      </c>
      <c r="C36" s="17">
        <v>0.2</v>
      </c>
      <c r="D36" s="17">
        <v>0</v>
      </c>
      <c r="E36" s="17">
        <v>0</v>
      </c>
      <c r="F36" s="17">
        <v>0</v>
      </c>
      <c r="G36" s="17">
        <v>5.9972999999999999E-2</v>
      </c>
      <c r="H36" s="17">
        <v>3.0000000000000001E-6</v>
      </c>
      <c r="I36" s="17">
        <v>2.1410000000000001E-3</v>
      </c>
      <c r="J36" s="17">
        <v>2.1380000000000001E-3</v>
      </c>
      <c r="K36" s="17">
        <v>0.998664</v>
      </c>
      <c r="L36" s="17">
        <v>1071.3</v>
      </c>
      <c r="M36" s="17">
        <v>0.59756100000000001</v>
      </c>
      <c r="N36" s="17">
        <v>0</v>
      </c>
      <c r="O36" s="17">
        <v>0</v>
      </c>
      <c r="P36" s="17">
        <v>0</v>
      </c>
      <c r="Q36" s="17">
        <v>1.1518E-2</v>
      </c>
      <c r="R36" s="17">
        <v>9.6500000000000004E-4</v>
      </c>
      <c r="S36" s="17">
        <v>3.692E-3</v>
      </c>
      <c r="T36" s="17">
        <v>2.7269999999999998E-3</v>
      </c>
      <c r="U36" s="17">
        <v>0.73852099999999998</v>
      </c>
      <c r="V36" s="17">
        <v>204.1</v>
      </c>
      <c r="W36" s="17">
        <v>0.13920199999999999</v>
      </c>
      <c r="X36" s="17">
        <v>0</v>
      </c>
      <c r="Y36" s="17">
        <v>0</v>
      </c>
      <c r="Z36" s="17">
        <v>0</v>
      </c>
    </row>
    <row r="37" spans="1:31">
      <c r="A37" s="17">
        <v>24</v>
      </c>
      <c r="B37" s="19">
        <v>0.17</v>
      </c>
      <c r="C37" s="17">
        <v>0.2</v>
      </c>
      <c r="D37" s="17">
        <v>0</v>
      </c>
      <c r="E37" s="17">
        <v>0</v>
      </c>
      <c r="F37" s="17">
        <v>0</v>
      </c>
      <c r="G37" s="17">
        <v>3.8727999999999999E-2</v>
      </c>
      <c r="H37" s="17">
        <v>1.3600000000000001E-3</v>
      </c>
      <c r="I37" s="17">
        <v>4.5840000000000004E-3</v>
      </c>
      <c r="J37" s="17">
        <v>3.2239999999999999E-3</v>
      </c>
      <c r="K37" s="17">
        <v>0.70327200000000001</v>
      </c>
      <c r="L37" s="17">
        <v>1195.9000000000001</v>
      </c>
      <c r="M37" s="17">
        <v>2.4390000000000002E-3</v>
      </c>
      <c r="N37" s="17">
        <v>4241</v>
      </c>
      <c r="O37" s="17">
        <v>0</v>
      </c>
      <c r="P37" s="17">
        <v>0</v>
      </c>
      <c r="Q37" s="17">
        <v>5.0652000000000003E-2</v>
      </c>
      <c r="R37" s="17">
        <v>9.3999999999999997E-4</v>
      </c>
      <c r="S37" s="17">
        <v>4.7840000000000001E-3</v>
      </c>
      <c r="T37" s="17">
        <v>3.8440000000000002E-3</v>
      </c>
      <c r="U37" s="17">
        <v>0.80359400000000003</v>
      </c>
      <c r="V37" s="17">
        <v>1084.5</v>
      </c>
      <c r="W37" s="17">
        <v>0.59756100000000001</v>
      </c>
      <c r="X37" s="17">
        <v>0</v>
      </c>
      <c r="Y37" s="17">
        <v>0</v>
      </c>
      <c r="Z37" s="17">
        <v>0</v>
      </c>
      <c r="AA37" s="17">
        <v>1.2363</v>
      </c>
      <c r="AB37" s="17">
        <v>0.32991500000000001</v>
      </c>
      <c r="AC37" s="17">
        <v>2.2079500000000002E-3</v>
      </c>
      <c r="AD37" s="17">
        <v>0.25</v>
      </c>
      <c r="AE37" s="17">
        <v>694.5</v>
      </c>
    </row>
    <row r="38" spans="1:31">
      <c r="A38" s="17">
        <v>25</v>
      </c>
      <c r="B38" s="19">
        <v>0.17005787037037037</v>
      </c>
      <c r="C38" s="17">
        <v>0.2</v>
      </c>
      <c r="D38" s="17">
        <v>0</v>
      </c>
      <c r="E38" s="17">
        <v>0</v>
      </c>
      <c r="F38" s="17">
        <v>0</v>
      </c>
      <c r="G38" s="17">
        <v>2.7231000000000002E-2</v>
      </c>
      <c r="H38" s="17">
        <v>1.0529999999999999E-3</v>
      </c>
      <c r="I38" s="17">
        <v>3.6849999999999999E-3</v>
      </c>
      <c r="J38" s="17">
        <v>2.6319999999999998E-3</v>
      </c>
      <c r="K38" s="17">
        <v>0.714202</v>
      </c>
      <c r="L38" s="17">
        <v>1195.9000000000001</v>
      </c>
      <c r="M38" s="17">
        <v>0.36838100000000001</v>
      </c>
      <c r="N38" s="17">
        <v>0</v>
      </c>
      <c r="O38" s="17">
        <v>0</v>
      </c>
      <c r="P38" s="17">
        <v>0</v>
      </c>
      <c r="Q38" s="17">
        <v>2.3052E-2</v>
      </c>
      <c r="R38" s="17">
        <v>1.825E-3</v>
      </c>
      <c r="S38" s="17">
        <v>4.4400000000000004E-3</v>
      </c>
      <c r="T38" s="17">
        <v>2.6150000000000001E-3</v>
      </c>
      <c r="U38" s="17">
        <v>0.58902699999999997</v>
      </c>
      <c r="V38" s="17">
        <v>1195.9000000000001</v>
      </c>
      <c r="W38" s="17">
        <v>2.4390000000000002E-3</v>
      </c>
      <c r="X38" s="17">
        <v>3873</v>
      </c>
      <c r="Y38" s="17">
        <v>0</v>
      </c>
      <c r="Z38" s="17">
        <v>0</v>
      </c>
    </row>
    <row r="39" spans="1:31">
      <c r="A39" s="17">
        <v>26</v>
      </c>
      <c r="B39" s="19">
        <v>0.17010416666666664</v>
      </c>
      <c r="C39" s="17">
        <v>0.2</v>
      </c>
      <c r="D39" s="17">
        <v>0</v>
      </c>
      <c r="E39" s="17">
        <v>0</v>
      </c>
      <c r="F39" s="17">
        <v>0</v>
      </c>
      <c r="G39" s="17">
        <v>4.4574000000000003E-2</v>
      </c>
      <c r="H39" s="17">
        <v>1.585E-3</v>
      </c>
      <c r="I39" s="17">
        <v>4.1739999999999998E-3</v>
      </c>
      <c r="J39" s="17">
        <v>2.5890000000000002E-3</v>
      </c>
      <c r="K39" s="17">
        <v>0.62021499999999996</v>
      </c>
      <c r="L39" s="17">
        <v>612.29999999999995</v>
      </c>
      <c r="M39" s="17">
        <v>0.59756100000000001</v>
      </c>
      <c r="N39" s="17">
        <v>0</v>
      </c>
      <c r="O39" s="17">
        <v>0</v>
      </c>
      <c r="P39" s="17">
        <v>0</v>
      </c>
      <c r="Q39" s="17">
        <v>4.2082000000000001E-2</v>
      </c>
      <c r="R39" s="17">
        <v>1.2509999999999999E-3</v>
      </c>
      <c r="S39" s="17">
        <v>3.673E-3</v>
      </c>
      <c r="T39" s="17">
        <v>2.4220000000000001E-3</v>
      </c>
      <c r="U39" s="17">
        <v>0.65934999999999999</v>
      </c>
      <c r="V39" s="17">
        <v>461.4</v>
      </c>
      <c r="W39" s="17">
        <v>0.59756100000000001</v>
      </c>
      <c r="X39" s="17">
        <v>14154</v>
      </c>
      <c r="Y39" s="17">
        <v>0</v>
      </c>
      <c r="Z39" s="17">
        <v>0</v>
      </c>
    </row>
    <row r="40" spans="1:31">
      <c r="A40" s="17">
        <v>27</v>
      </c>
      <c r="B40" s="19">
        <v>0.17016203703703703</v>
      </c>
      <c r="C40" s="17">
        <v>0.2</v>
      </c>
      <c r="D40" s="17">
        <v>0</v>
      </c>
      <c r="E40" s="17">
        <v>0</v>
      </c>
      <c r="F40" s="17">
        <v>0</v>
      </c>
      <c r="G40" s="17">
        <v>2.7542000000000001E-2</v>
      </c>
      <c r="H40" s="17">
        <v>9.41E-4</v>
      </c>
      <c r="I40" s="17">
        <v>3.3159999999999999E-3</v>
      </c>
      <c r="J40" s="17">
        <v>2.3760000000000001E-3</v>
      </c>
      <c r="K40" s="17">
        <v>0.71635800000000005</v>
      </c>
      <c r="L40" s="17">
        <v>654.9</v>
      </c>
      <c r="M40" s="17">
        <v>0.59756100000000001</v>
      </c>
      <c r="N40" s="17">
        <v>0</v>
      </c>
      <c r="O40" s="17">
        <v>0</v>
      </c>
      <c r="P40" s="17">
        <v>0</v>
      </c>
      <c r="Q40" s="17">
        <v>6.7061999999999997E-2</v>
      </c>
      <c r="R40" s="17">
        <v>7.2199999999999999E-4</v>
      </c>
      <c r="S40" s="17">
        <v>2.5929999999999998E-3</v>
      </c>
      <c r="T40" s="17">
        <v>1.872E-3</v>
      </c>
      <c r="U40" s="17">
        <v>0.72171399999999997</v>
      </c>
      <c r="V40" s="17">
        <v>1195.9000000000001</v>
      </c>
      <c r="W40" s="17">
        <v>2.4390000000000002E-3</v>
      </c>
      <c r="X40" s="17">
        <v>0</v>
      </c>
      <c r="Y40" s="17">
        <v>0</v>
      </c>
      <c r="Z40" s="17">
        <v>0</v>
      </c>
    </row>
    <row r="41" spans="1:31">
      <c r="A41" s="17">
        <v>28</v>
      </c>
      <c r="B41" s="19">
        <v>0.17021990740740742</v>
      </c>
      <c r="C41" s="17">
        <v>0.4</v>
      </c>
      <c r="D41" s="17">
        <v>0</v>
      </c>
      <c r="E41" s="17">
        <v>0</v>
      </c>
      <c r="F41" s="17">
        <v>0</v>
      </c>
      <c r="G41" s="17">
        <v>7.0980000000000001E-3</v>
      </c>
      <c r="H41" s="17">
        <v>1.0139999999999999E-3</v>
      </c>
      <c r="I41" s="17">
        <v>2.8089999999999999E-3</v>
      </c>
      <c r="J41" s="17">
        <v>1.7949999999999999E-3</v>
      </c>
      <c r="K41" s="17">
        <v>0.63909800000000005</v>
      </c>
      <c r="L41" s="17">
        <v>1195.9000000000001</v>
      </c>
      <c r="M41" s="17">
        <v>0.36838100000000001</v>
      </c>
      <c r="N41" s="17">
        <v>0</v>
      </c>
      <c r="O41" s="17">
        <v>0</v>
      </c>
      <c r="P41" s="17">
        <v>0</v>
      </c>
      <c r="Q41" s="17">
        <v>2.6683999999999999E-2</v>
      </c>
      <c r="R41" s="17">
        <v>7.9299999999999998E-4</v>
      </c>
      <c r="S41" s="17">
        <v>2.9789999999999999E-3</v>
      </c>
      <c r="T41" s="17">
        <v>2.186E-3</v>
      </c>
      <c r="U41" s="17">
        <v>0.73380999999999996</v>
      </c>
      <c r="V41" s="17">
        <v>1195.9000000000001</v>
      </c>
      <c r="W41" s="17">
        <v>0.59756100000000001</v>
      </c>
      <c r="X41" s="17">
        <v>0</v>
      </c>
      <c r="Y41" s="17">
        <v>0</v>
      </c>
      <c r="Z41" s="17">
        <v>0</v>
      </c>
    </row>
    <row r="42" spans="1:31">
      <c r="A42" s="17">
        <v>29</v>
      </c>
      <c r="B42" s="19">
        <v>0.17026620370370371</v>
      </c>
      <c r="C42" s="17">
        <v>0.4</v>
      </c>
      <c r="D42" s="17">
        <v>0</v>
      </c>
      <c r="E42" s="17">
        <v>0</v>
      </c>
      <c r="F42" s="17">
        <v>0</v>
      </c>
      <c r="G42" s="17">
        <v>2.6929000000000002E-2</v>
      </c>
      <c r="H42" s="17">
        <v>5.0000000000000004E-6</v>
      </c>
      <c r="I42" s="17">
        <v>3.8089999999999999E-3</v>
      </c>
      <c r="J42" s="17">
        <v>3.8040000000000001E-3</v>
      </c>
      <c r="K42" s="17">
        <v>0.99881600000000004</v>
      </c>
      <c r="L42" s="17">
        <v>1195.9000000000001</v>
      </c>
      <c r="M42" s="17">
        <v>2.4390000000000002E-3</v>
      </c>
      <c r="N42" s="17">
        <v>0</v>
      </c>
      <c r="O42" s="17">
        <v>0</v>
      </c>
      <c r="P42" s="17">
        <v>0</v>
      </c>
      <c r="Q42" s="17">
        <v>2.1538000000000002E-2</v>
      </c>
      <c r="R42" s="17">
        <v>9.9700000000000006E-4</v>
      </c>
      <c r="S42" s="17">
        <v>4.2589999999999998E-3</v>
      </c>
      <c r="T42" s="17">
        <v>3.2620000000000001E-3</v>
      </c>
      <c r="U42" s="17">
        <v>0.76583999999999997</v>
      </c>
      <c r="V42" s="17">
        <v>204.1</v>
      </c>
      <c r="W42" s="17">
        <v>0.51490000000000002</v>
      </c>
      <c r="X42" s="17">
        <v>1413</v>
      </c>
      <c r="Y42" s="17">
        <v>0</v>
      </c>
      <c r="Z42" s="17">
        <v>0</v>
      </c>
    </row>
    <row r="43" spans="1:31">
      <c r="A43" s="17">
        <v>30</v>
      </c>
      <c r="B43" s="19">
        <v>0.1703240740740741</v>
      </c>
      <c r="C43" s="17">
        <v>0.2</v>
      </c>
      <c r="D43" s="17">
        <v>0</v>
      </c>
      <c r="E43" s="17">
        <v>0</v>
      </c>
      <c r="F43" s="17">
        <v>0</v>
      </c>
      <c r="G43" s="17">
        <v>2.1602E-2</v>
      </c>
      <c r="H43" s="17">
        <v>7.7899999999999996E-4</v>
      </c>
      <c r="I43" s="17">
        <v>2.3879999999999999E-3</v>
      </c>
      <c r="J43" s="17">
        <v>1.6100000000000001E-3</v>
      </c>
      <c r="K43" s="17">
        <v>0.67403000000000002</v>
      </c>
      <c r="L43" s="17">
        <v>1195.9000000000001</v>
      </c>
      <c r="M43" s="17">
        <v>0.59756100000000001</v>
      </c>
      <c r="N43" s="17">
        <v>0</v>
      </c>
      <c r="O43" s="17">
        <v>0</v>
      </c>
      <c r="P43" s="17">
        <v>0</v>
      </c>
      <c r="Q43" s="17">
        <v>7.7471999999999999E-2</v>
      </c>
      <c r="R43" s="17">
        <v>1.013E-3</v>
      </c>
      <c r="S43" s="17">
        <v>3.875E-3</v>
      </c>
      <c r="T43" s="17">
        <v>2.862E-3</v>
      </c>
      <c r="U43" s="17">
        <v>0.73852700000000004</v>
      </c>
      <c r="V43" s="17">
        <v>1195.9000000000001</v>
      </c>
      <c r="W43" s="17">
        <v>0.22674</v>
      </c>
      <c r="X43" s="17">
        <v>3329</v>
      </c>
      <c r="Y43" s="17">
        <v>0</v>
      </c>
      <c r="Z43" s="17">
        <v>0</v>
      </c>
    </row>
    <row r="44" spans="1:31">
      <c r="A44" s="17">
        <v>31</v>
      </c>
      <c r="B44" s="19">
        <v>0.17037037037037037</v>
      </c>
      <c r="C44" s="17">
        <v>0.2</v>
      </c>
      <c r="D44" s="17">
        <v>0</v>
      </c>
      <c r="E44" s="17">
        <v>0</v>
      </c>
      <c r="F44" s="17">
        <v>0</v>
      </c>
      <c r="G44" s="17">
        <v>0.53832400000000002</v>
      </c>
      <c r="H44" s="17">
        <v>2.6467000000000001E-2</v>
      </c>
      <c r="I44" s="17">
        <v>3.5275000000000001E-2</v>
      </c>
      <c r="J44" s="17">
        <v>8.8070000000000006E-3</v>
      </c>
      <c r="K44" s="17">
        <v>0.24968099999999999</v>
      </c>
      <c r="L44" s="17">
        <v>466.4</v>
      </c>
      <c r="M44" s="17">
        <v>2.4390000000000002E-3</v>
      </c>
      <c r="N44" s="17">
        <v>29054</v>
      </c>
      <c r="O44" s="17">
        <v>0</v>
      </c>
      <c r="P44" s="17">
        <v>0</v>
      </c>
      <c r="Q44" s="17">
        <v>0.46338299999999999</v>
      </c>
      <c r="R44" s="17">
        <v>3.2127000000000003E-2</v>
      </c>
      <c r="S44" s="17">
        <v>4.0433999999999998E-2</v>
      </c>
      <c r="T44" s="17">
        <v>8.3070000000000001E-3</v>
      </c>
      <c r="U44" s="17">
        <v>0.205455</v>
      </c>
      <c r="V44" s="17">
        <v>397.6</v>
      </c>
      <c r="W44" s="17">
        <v>2.4390000000000002E-3</v>
      </c>
      <c r="X44" s="17">
        <v>2302</v>
      </c>
      <c r="Y44" s="17">
        <v>0</v>
      </c>
      <c r="Z44" s="17">
        <v>0</v>
      </c>
      <c r="AA44" s="17">
        <v>0.316085</v>
      </c>
      <c r="AB44" s="17">
        <v>0.33845700000000001</v>
      </c>
      <c r="AC44" s="17">
        <v>3.4938400000000001E-2</v>
      </c>
      <c r="AD44" s="17">
        <v>0.25</v>
      </c>
      <c r="AE44" s="17">
        <v>1780.6</v>
      </c>
    </row>
    <row r="45" spans="1:31">
      <c r="A45" s="17">
        <v>32</v>
      </c>
      <c r="B45" s="19">
        <v>0.17042824074074073</v>
      </c>
      <c r="C45" s="17">
        <v>1.1000000000000001</v>
      </c>
      <c r="D45" s="17">
        <v>0</v>
      </c>
      <c r="E45" s="17">
        <v>0</v>
      </c>
      <c r="F45" s="17">
        <v>0</v>
      </c>
      <c r="G45" s="17">
        <v>0.78093400000000002</v>
      </c>
      <c r="H45" s="17">
        <v>3.8205999999999997E-2</v>
      </c>
      <c r="I45" s="17">
        <v>5.4171999999999998E-2</v>
      </c>
      <c r="J45" s="17">
        <v>1.5966000000000001E-2</v>
      </c>
      <c r="K45" s="17">
        <v>0.29471999999999998</v>
      </c>
      <c r="L45" s="17">
        <v>559.70000000000005</v>
      </c>
      <c r="M45" s="17">
        <v>0.36838100000000001</v>
      </c>
      <c r="N45" s="17">
        <v>1263</v>
      </c>
      <c r="O45" s="17">
        <v>0</v>
      </c>
      <c r="P45" s="17">
        <v>0</v>
      </c>
      <c r="Q45" s="17">
        <v>0.72910600000000003</v>
      </c>
      <c r="R45" s="17">
        <v>3.9365999999999998E-2</v>
      </c>
      <c r="S45" s="17">
        <v>5.7003999999999999E-2</v>
      </c>
      <c r="T45" s="17">
        <v>1.7638000000000001E-2</v>
      </c>
      <c r="U45" s="17">
        <v>0.309419</v>
      </c>
      <c r="V45" s="17">
        <v>543.5</v>
      </c>
      <c r="W45" s="17">
        <v>2.4390000000000002E-3</v>
      </c>
      <c r="X45" s="17">
        <v>2831</v>
      </c>
      <c r="Y45" s="17">
        <v>0</v>
      </c>
      <c r="Z45" s="17">
        <v>0</v>
      </c>
      <c r="AA45" s="17">
        <v>0.47603000000000001</v>
      </c>
      <c r="AB45" s="17">
        <v>2.5998199999999999E-2</v>
      </c>
      <c r="AC45" s="17">
        <v>3.9824100000000001E-2</v>
      </c>
      <c r="AD45" s="17">
        <v>0.25</v>
      </c>
      <c r="AE45" s="17">
        <v>1483.9</v>
      </c>
    </row>
    <row r="46" spans="1:31">
      <c r="A46" s="17">
        <v>33</v>
      </c>
      <c r="B46" s="19">
        <v>0.17047453703703705</v>
      </c>
      <c r="C46" s="17">
        <v>2.2000000000000002</v>
      </c>
      <c r="D46" s="17">
        <v>0</v>
      </c>
      <c r="E46" s="17">
        <v>0</v>
      </c>
      <c r="F46" s="17">
        <v>0</v>
      </c>
      <c r="G46" s="17">
        <v>0.79395899999999997</v>
      </c>
      <c r="H46" s="17">
        <v>3.6595999999999997E-2</v>
      </c>
      <c r="I46" s="17">
        <v>5.4544000000000002E-2</v>
      </c>
      <c r="J46" s="17">
        <v>1.7947999999999999E-2</v>
      </c>
      <c r="K46" s="17">
        <v>0.32905699999999999</v>
      </c>
      <c r="L46" s="17">
        <v>586</v>
      </c>
      <c r="M46" s="17">
        <v>2.4390000000000002E-3</v>
      </c>
      <c r="N46" s="17">
        <v>1212</v>
      </c>
      <c r="O46" s="17">
        <v>0</v>
      </c>
      <c r="P46" s="17">
        <v>0</v>
      </c>
      <c r="Q46" s="17">
        <v>0.68630999999999998</v>
      </c>
      <c r="R46" s="17">
        <v>3.9536000000000002E-2</v>
      </c>
      <c r="S46" s="17">
        <v>5.6713E-2</v>
      </c>
      <c r="T46" s="17">
        <v>1.7177000000000001E-2</v>
      </c>
      <c r="U46" s="17">
        <v>0.30287399999999998</v>
      </c>
      <c r="V46" s="17">
        <v>551.6</v>
      </c>
      <c r="W46" s="17">
        <v>2.4390000000000002E-3</v>
      </c>
      <c r="X46" s="17">
        <v>2500</v>
      </c>
      <c r="Y46" s="17">
        <v>0</v>
      </c>
      <c r="Z46" s="17">
        <v>0</v>
      </c>
      <c r="AA46" s="17">
        <v>0.46595900000000001</v>
      </c>
      <c r="AB46" s="17">
        <v>2.61178E-2</v>
      </c>
      <c r="AC46" s="17">
        <v>3.9984499999999999E-2</v>
      </c>
      <c r="AD46" s="17">
        <v>0.25</v>
      </c>
      <c r="AE46" s="17">
        <v>1417.3</v>
      </c>
    </row>
    <row r="47" spans="1:31">
      <c r="A47" s="17">
        <v>34</v>
      </c>
      <c r="B47" s="19">
        <v>0.17053240740740741</v>
      </c>
      <c r="C47" s="17">
        <v>2.2000000000000002</v>
      </c>
      <c r="D47" s="17">
        <v>0</v>
      </c>
      <c r="E47" s="17">
        <v>0</v>
      </c>
      <c r="F47" s="17">
        <v>0</v>
      </c>
      <c r="G47" s="17">
        <v>0.80044599999999999</v>
      </c>
      <c r="H47" s="17">
        <v>3.5746E-2</v>
      </c>
      <c r="I47" s="17">
        <v>5.3649000000000002E-2</v>
      </c>
      <c r="J47" s="17">
        <v>1.7902999999999999E-2</v>
      </c>
      <c r="K47" s="17">
        <v>0.333702</v>
      </c>
      <c r="L47" s="17">
        <v>697.5</v>
      </c>
      <c r="M47" s="17">
        <v>0.22674</v>
      </c>
      <c r="N47" s="17">
        <v>2903</v>
      </c>
      <c r="O47" s="17">
        <v>0</v>
      </c>
      <c r="P47" s="17">
        <v>0</v>
      </c>
      <c r="Q47" s="17">
        <v>0.703878</v>
      </c>
      <c r="R47" s="17">
        <v>3.9898999999999997E-2</v>
      </c>
      <c r="S47" s="17">
        <v>5.5017000000000003E-2</v>
      </c>
      <c r="T47" s="17">
        <v>1.5117999999999999E-2</v>
      </c>
      <c r="U47" s="17">
        <v>0.27478799999999998</v>
      </c>
      <c r="V47" s="17">
        <v>525.29999999999995</v>
      </c>
      <c r="W47" s="17">
        <v>0.100886</v>
      </c>
      <c r="X47" s="17">
        <v>2040</v>
      </c>
      <c r="Y47" s="17">
        <v>0</v>
      </c>
      <c r="Z47" s="17">
        <v>0</v>
      </c>
      <c r="AA47" s="17">
        <v>0.42275099999999999</v>
      </c>
      <c r="AB47" s="17">
        <v>7.1004100000000001E-2</v>
      </c>
      <c r="AC47" s="17">
        <v>4.0972300000000003E-2</v>
      </c>
      <c r="AD47" s="17">
        <v>0.25</v>
      </c>
      <c r="AE47" s="17">
        <v>1190.8</v>
      </c>
    </row>
    <row r="48" spans="1:31">
      <c r="A48" s="17">
        <v>35</v>
      </c>
      <c r="B48" s="19">
        <v>0.17059027777777777</v>
      </c>
      <c r="C48" s="17">
        <v>3.6</v>
      </c>
      <c r="D48" s="17">
        <v>0</v>
      </c>
      <c r="E48" s="17">
        <v>0</v>
      </c>
      <c r="F48" s="17">
        <v>0</v>
      </c>
      <c r="G48" s="17">
        <v>0.78619799999999995</v>
      </c>
      <c r="H48" s="17">
        <v>3.8223E-2</v>
      </c>
      <c r="I48" s="17">
        <v>5.4310999999999998E-2</v>
      </c>
      <c r="J48" s="17">
        <v>1.6088000000000002E-2</v>
      </c>
      <c r="K48" s="17">
        <v>0.29622700000000002</v>
      </c>
      <c r="L48" s="17">
        <v>551.6</v>
      </c>
      <c r="M48" s="17">
        <v>0.18540999999999999</v>
      </c>
      <c r="N48" s="17">
        <v>1621</v>
      </c>
      <c r="O48" s="17">
        <v>0</v>
      </c>
      <c r="P48" s="17">
        <v>0</v>
      </c>
      <c r="Q48" s="17">
        <v>0.70257999999999998</v>
      </c>
      <c r="R48" s="17">
        <v>3.6516E-2</v>
      </c>
      <c r="S48" s="17">
        <v>5.4863000000000002E-2</v>
      </c>
      <c r="T48" s="17">
        <v>1.8346999999999999E-2</v>
      </c>
      <c r="U48" s="17">
        <v>0.33441900000000002</v>
      </c>
      <c r="V48" s="17">
        <v>594.20000000000005</v>
      </c>
      <c r="W48" s="17">
        <v>1.0333E-2</v>
      </c>
      <c r="X48" s="17">
        <v>723</v>
      </c>
      <c r="Y48" s="17">
        <v>0</v>
      </c>
      <c r="Z48" s="17">
        <v>0</v>
      </c>
      <c r="AA48" s="17">
        <v>0.51449100000000003</v>
      </c>
      <c r="AB48" s="17">
        <v>3.2643400000000003E-2</v>
      </c>
      <c r="AC48" s="17">
        <v>3.7114800000000003E-2</v>
      </c>
      <c r="AD48" s="17">
        <v>0.25</v>
      </c>
      <c r="AE48" s="17">
        <v>1505.8</v>
      </c>
    </row>
    <row r="49" spans="1:31">
      <c r="A49" s="17">
        <v>36</v>
      </c>
      <c r="B49" s="19">
        <v>0.17063657407407407</v>
      </c>
      <c r="C49" s="17">
        <v>4.5999999999999996</v>
      </c>
      <c r="D49" s="17">
        <v>0</v>
      </c>
      <c r="E49" s="17">
        <v>0</v>
      </c>
      <c r="F49" s="17">
        <v>0</v>
      </c>
      <c r="G49" s="17">
        <v>0.83406000000000002</v>
      </c>
      <c r="H49" s="17">
        <v>3.2072999999999997E-2</v>
      </c>
      <c r="I49" s="17">
        <v>5.3601999999999997E-2</v>
      </c>
      <c r="J49" s="17">
        <v>2.1529E-2</v>
      </c>
      <c r="K49" s="17">
        <v>0.40164100000000003</v>
      </c>
      <c r="L49" s="17">
        <v>663</v>
      </c>
      <c r="M49" s="17">
        <v>2.4390000000000002E-3</v>
      </c>
      <c r="N49" s="17">
        <v>3594</v>
      </c>
      <c r="O49" s="17">
        <v>0</v>
      </c>
      <c r="P49" s="17">
        <v>0</v>
      </c>
      <c r="Q49" s="17">
        <v>0.77970099999999998</v>
      </c>
      <c r="R49" s="17">
        <v>3.9076E-2</v>
      </c>
      <c r="S49" s="17">
        <v>5.5134000000000002E-2</v>
      </c>
      <c r="T49" s="17">
        <v>1.6057999999999999E-2</v>
      </c>
      <c r="U49" s="17">
        <v>0.29124899999999998</v>
      </c>
      <c r="V49" s="17">
        <v>543.5</v>
      </c>
      <c r="W49" s="17">
        <v>0.38603100000000001</v>
      </c>
      <c r="X49" s="17">
        <v>2210</v>
      </c>
      <c r="Y49" s="17">
        <v>0</v>
      </c>
      <c r="Z49" s="17">
        <v>0</v>
      </c>
      <c r="AA49" s="17">
        <v>0.44807599999999997</v>
      </c>
      <c r="AB49" s="17">
        <v>8.2532900000000006E-2</v>
      </c>
      <c r="AC49" s="17">
        <v>4.04015E-2</v>
      </c>
      <c r="AD49" s="17">
        <v>0.25</v>
      </c>
      <c r="AE49" s="17">
        <v>1252.7</v>
      </c>
    </row>
    <row r="50" spans="1:31">
      <c r="A50" s="17">
        <v>37</v>
      </c>
      <c r="B50" s="19">
        <v>0.17069444444444445</v>
      </c>
      <c r="C50" s="17">
        <v>5.0999999999999996</v>
      </c>
      <c r="D50" s="17">
        <v>0</v>
      </c>
      <c r="E50" s="17">
        <v>0</v>
      </c>
      <c r="F50" s="17">
        <v>0</v>
      </c>
      <c r="G50" s="17">
        <v>0.744278</v>
      </c>
      <c r="H50" s="17">
        <v>3.8830999999999997E-2</v>
      </c>
      <c r="I50" s="17">
        <v>5.5622999999999999E-2</v>
      </c>
      <c r="J50" s="17">
        <v>1.6792000000000001E-2</v>
      </c>
      <c r="K50" s="17">
        <v>0.30188700000000002</v>
      </c>
      <c r="L50" s="17">
        <v>633.6</v>
      </c>
      <c r="M50" s="17">
        <v>2.4390000000000002E-3</v>
      </c>
      <c r="N50" s="17">
        <v>2196</v>
      </c>
      <c r="O50" s="17">
        <v>0</v>
      </c>
      <c r="P50" s="17">
        <v>0</v>
      </c>
      <c r="Q50" s="17">
        <v>0.81951700000000005</v>
      </c>
      <c r="R50" s="17">
        <v>3.703E-2</v>
      </c>
      <c r="S50" s="17">
        <v>5.7648999999999999E-2</v>
      </c>
      <c r="T50" s="17">
        <v>2.0618999999999998E-2</v>
      </c>
      <c r="U50" s="17">
        <v>0.357657</v>
      </c>
      <c r="V50" s="17">
        <v>646.79999999999995</v>
      </c>
      <c r="W50" s="17">
        <v>2.4390000000000002E-3</v>
      </c>
      <c r="X50" s="17">
        <v>826</v>
      </c>
      <c r="Y50" s="17">
        <v>0</v>
      </c>
      <c r="Z50" s="17">
        <v>0</v>
      </c>
      <c r="AA50" s="17">
        <v>0.55024099999999998</v>
      </c>
      <c r="AB50" s="17">
        <v>4.9917099999999999E-2</v>
      </c>
      <c r="AC50" s="17">
        <v>3.8059599999999999E-2</v>
      </c>
      <c r="AD50" s="17">
        <v>0.25</v>
      </c>
      <c r="AE50" s="17">
        <v>1310.8</v>
      </c>
    </row>
    <row r="51" spans="1:31">
      <c r="A51" s="17">
        <v>38</v>
      </c>
      <c r="B51" s="19">
        <v>0.17074074074074075</v>
      </c>
      <c r="C51" s="17">
        <v>6.7</v>
      </c>
      <c r="D51" s="17">
        <v>0</v>
      </c>
      <c r="E51" s="17">
        <v>0</v>
      </c>
      <c r="F51" s="17">
        <v>0</v>
      </c>
      <c r="G51" s="17">
        <v>0.81811699999999998</v>
      </c>
      <c r="H51" s="17">
        <v>3.5707999999999997E-2</v>
      </c>
      <c r="I51" s="17">
        <v>5.4538999999999997E-2</v>
      </c>
      <c r="J51" s="17">
        <v>1.8831000000000001E-2</v>
      </c>
      <c r="K51" s="17">
        <v>0.34527099999999999</v>
      </c>
      <c r="L51" s="17">
        <v>694.4</v>
      </c>
      <c r="M51" s="17">
        <v>0.13130800000000001</v>
      </c>
      <c r="N51" s="17">
        <v>3066</v>
      </c>
      <c r="O51" s="17">
        <v>0</v>
      </c>
      <c r="P51" s="17">
        <v>0</v>
      </c>
      <c r="Q51" s="17">
        <v>0.74542399999999998</v>
      </c>
      <c r="R51" s="17">
        <v>3.8615999999999998E-2</v>
      </c>
      <c r="S51" s="17">
        <v>5.6092000000000003E-2</v>
      </c>
      <c r="T51" s="17">
        <v>1.7475000000000001E-2</v>
      </c>
      <c r="U51" s="17">
        <v>0.31154799999999999</v>
      </c>
      <c r="V51" s="17">
        <v>556.6</v>
      </c>
      <c r="W51" s="17">
        <v>2.4390000000000002E-3</v>
      </c>
      <c r="X51" s="17">
        <v>1322</v>
      </c>
      <c r="Y51" s="17">
        <v>0</v>
      </c>
      <c r="Z51" s="17">
        <v>0</v>
      </c>
      <c r="AA51" s="17">
        <v>0.47930499999999998</v>
      </c>
      <c r="AB51" s="17">
        <v>6.4451300000000003E-2</v>
      </c>
      <c r="AC51" s="17">
        <v>3.9742699999999999E-2</v>
      </c>
      <c r="AD51" s="17">
        <v>0.25</v>
      </c>
      <c r="AE51" s="17">
        <v>1196.0999999999999</v>
      </c>
    </row>
    <row r="52" spans="1:31">
      <c r="A52" s="17">
        <v>39</v>
      </c>
      <c r="B52" s="19">
        <v>0.17079861111111114</v>
      </c>
      <c r="C52" s="17">
        <v>6</v>
      </c>
      <c r="D52" s="17">
        <v>0</v>
      </c>
      <c r="E52" s="17">
        <v>0</v>
      </c>
      <c r="F52" s="17">
        <v>0</v>
      </c>
      <c r="G52" s="17">
        <v>0.76817000000000002</v>
      </c>
      <c r="H52" s="17">
        <v>3.7990000000000003E-2</v>
      </c>
      <c r="I52" s="17">
        <v>5.688E-2</v>
      </c>
      <c r="J52" s="17">
        <v>1.8890000000000001E-2</v>
      </c>
      <c r="K52" s="17">
        <v>0.33210499999999998</v>
      </c>
      <c r="L52" s="17">
        <v>517.1</v>
      </c>
      <c r="M52" s="17">
        <v>2.4390000000000002E-3</v>
      </c>
      <c r="N52" s="17">
        <v>1492</v>
      </c>
      <c r="O52" s="17">
        <v>0</v>
      </c>
      <c r="P52" s="17">
        <v>0</v>
      </c>
      <c r="Q52" s="17">
        <v>0.79976000000000003</v>
      </c>
      <c r="R52" s="17">
        <v>4.1556999999999997E-2</v>
      </c>
      <c r="S52" s="17">
        <v>5.8069000000000003E-2</v>
      </c>
      <c r="T52" s="17">
        <v>1.6511000000000001E-2</v>
      </c>
      <c r="U52" s="17">
        <v>0.28434100000000001</v>
      </c>
      <c r="V52" s="17">
        <v>551.6</v>
      </c>
      <c r="W52" s="17">
        <v>0.105765</v>
      </c>
      <c r="X52" s="17">
        <v>1928</v>
      </c>
      <c r="Y52" s="17">
        <v>0</v>
      </c>
      <c r="Z52" s="17">
        <v>0</v>
      </c>
      <c r="AA52" s="17">
        <v>0.43744699999999997</v>
      </c>
      <c r="AB52" s="17">
        <v>2.4365399999999999E-2</v>
      </c>
      <c r="AC52" s="17">
        <v>4.1959700000000003E-2</v>
      </c>
      <c r="AD52" s="17">
        <v>0.25</v>
      </c>
      <c r="AE52" s="17">
        <v>1606</v>
      </c>
    </row>
    <row r="53" spans="1:31">
      <c r="A53" s="17">
        <v>40</v>
      </c>
      <c r="B53" s="19">
        <v>0.1708449074074074</v>
      </c>
      <c r="C53" s="17">
        <v>9.1</v>
      </c>
      <c r="D53" s="17">
        <v>0</v>
      </c>
      <c r="E53" s="17">
        <v>0</v>
      </c>
      <c r="F53" s="17">
        <v>0</v>
      </c>
      <c r="G53" s="17">
        <v>0.67891299999999999</v>
      </c>
      <c r="H53" s="17">
        <v>3.7079000000000001E-2</v>
      </c>
      <c r="I53" s="17">
        <v>5.4755999999999999E-2</v>
      </c>
      <c r="J53" s="17">
        <v>1.7676999999999998E-2</v>
      </c>
      <c r="K53" s="17">
        <v>0.32282499999999997</v>
      </c>
      <c r="L53" s="17">
        <v>548.5</v>
      </c>
      <c r="M53" s="17">
        <v>2.4390000000000002E-3</v>
      </c>
      <c r="N53" s="17">
        <v>1250</v>
      </c>
      <c r="O53" s="17">
        <v>0</v>
      </c>
      <c r="P53" s="17">
        <v>0</v>
      </c>
      <c r="Q53" s="17">
        <v>0.64931899999999998</v>
      </c>
      <c r="R53" s="17">
        <v>4.1360000000000001E-2</v>
      </c>
      <c r="S53" s="17">
        <v>5.7043999999999997E-2</v>
      </c>
      <c r="T53" s="17">
        <v>1.5684E-2</v>
      </c>
      <c r="U53" s="17">
        <v>0.27494099999999999</v>
      </c>
      <c r="V53" s="17">
        <v>525.29999999999995</v>
      </c>
      <c r="W53" s="17">
        <v>0.26319199999999998</v>
      </c>
      <c r="X53" s="17">
        <v>1170</v>
      </c>
      <c r="Y53" s="17">
        <v>0</v>
      </c>
      <c r="Z53" s="17">
        <v>0</v>
      </c>
      <c r="AA53" s="17">
        <v>0.42298599999999997</v>
      </c>
      <c r="AB53" s="17">
        <v>2.16983E-2</v>
      </c>
      <c r="AC53" s="17">
        <v>4.1700500000000001E-2</v>
      </c>
      <c r="AD53" s="17">
        <v>0.25</v>
      </c>
      <c r="AE53" s="17">
        <v>1514.3</v>
      </c>
    </row>
    <row r="54" spans="1:31">
      <c r="A54" s="17">
        <v>41</v>
      </c>
      <c r="B54" s="19">
        <v>0.17090277777777776</v>
      </c>
      <c r="C54" s="17">
        <v>7.8</v>
      </c>
      <c r="D54" s="17">
        <v>0</v>
      </c>
      <c r="E54" s="17">
        <v>0</v>
      </c>
      <c r="F54" s="17">
        <v>0</v>
      </c>
      <c r="G54" s="17">
        <v>0.82668799999999998</v>
      </c>
      <c r="H54" s="17">
        <v>3.8684999999999997E-2</v>
      </c>
      <c r="I54" s="17">
        <v>5.7916000000000002E-2</v>
      </c>
      <c r="J54" s="17">
        <v>1.9231000000000002E-2</v>
      </c>
      <c r="K54" s="17">
        <v>0.33205099999999999</v>
      </c>
      <c r="L54" s="17">
        <v>535.29999999999995</v>
      </c>
      <c r="M54" s="17">
        <v>0.31126399999999999</v>
      </c>
      <c r="N54" s="17">
        <v>897</v>
      </c>
      <c r="O54" s="17">
        <v>0</v>
      </c>
      <c r="P54" s="17">
        <v>0</v>
      </c>
      <c r="Q54" s="17">
        <v>0.80335100000000004</v>
      </c>
      <c r="R54" s="17">
        <v>3.6232E-2</v>
      </c>
      <c r="S54" s="17">
        <v>5.5745000000000003E-2</v>
      </c>
      <c r="T54" s="17">
        <v>1.9512999999999999E-2</v>
      </c>
      <c r="U54" s="17">
        <v>0.35003600000000001</v>
      </c>
      <c r="V54" s="17">
        <v>663</v>
      </c>
      <c r="W54" s="17">
        <v>2.4390000000000002E-3</v>
      </c>
      <c r="X54" s="17">
        <v>1606</v>
      </c>
      <c r="Y54" s="17">
        <v>0</v>
      </c>
      <c r="Z54" s="17">
        <v>0</v>
      </c>
      <c r="AA54" s="17">
        <v>0.53851599999999999</v>
      </c>
      <c r="AB54" s="17">
        <v>1.7809800000000001E-2</v>
      </c>
      <c r="AC54" s="17">
        <v>3.6579599999999997E-2</v>
      </c>
      <c r="AD54" s="17">
        <v>0.25</v>
      </c>
      <c r="AE54" s="17">
        <v>1551.5</v>
      </c>
    </row>
    <row r="55" spans="1:31">
      <c r="A55" s="17">
        <v>42</v>
      </c>
      <c r="B55" s="19">
        <v>0.17094907407407409</v>
      </c>
      <c r="C55" s="17">
        <v>10.4</v>
      </c>
      <c r="D55" s="17">
        <v>0</v>
      </c>
      <c r="E55" s="17">
        <v>0</v>
      </c>
      <c r="F55" s="17">
        <v>0</v>
      </c>
      <c r="G55" s="17">
        <v>0.749089</v>
      </c>
      <c r="H55" s="17">
        <v>3.6232E-2</v>
      </c>
      <c r="I55" s="17">
        <v>5.6723999999999997E-2</v>
      </c>
      <c r="J55" s="17">
        <v>2.0492E-2</v>
      </c>
      <c r="K55" s="17">
        <v>0.361265</v>
      </c>
      <c r="L55" s="17">
        <v>615.4</v>
      </c>
      <c r="M55" s="17">
        <v>2.4390000000000002E-3</v>
      </c>
      <c r="N55" s="17">
        <v>1300</v>
      </c>
      <c r="O55" s="17">
        <v>0</v>
      </c>
      <c r="P55" s="17">
        <v>0</v>
      </c>
      <c r="Q55" s="17">
        <v>0.83572900000000006</v>
      </c>
      <c r="R55" s="17">
        <v>3.8141000000000001E-2</v>
      </c>
      <c r="S55" s="17">
        <v>5.7696999999999998E-2</v>
      </c>
      <c r="T55" s="17">
        <v>1.9556E-2</v>
      </c>
      <c r="U55" s="17">
        <v>0.33894299999999999</v>
      </c>
      <c r="V55" s="17">
        <v>564.70000000000005</v>
      </c>
      <c r="W55" s="17">
        <v>2.4390000000000002E-3</v>
      </c>
      <c r="X55" s="17">
        <v>1001</v>
      </c>
      <c r="Y55" s="17">
        <v>0</v>
      </c>
      <c r="Z55" s="17">
        <v>0</v>
      </c>
      <c r="AA55" s="17">
        <v>0.521451</v>
      </c>
      <c r="AB55" s="17">
        <v>2.52333E-2</v>
      </c>
      <c r="AC55" s="17">
        <v>3.8634599999999998E-2</v>
      </c>
      <c r="AD55" s="17">
        <v>0.25</v>
      </c>
      <c r="AE55" s="17">
        <v>1349.5</v>
      </c>
    </row>
    <row r="56" spans="1:31">
      <c r="A56" s="17">
        <v>43</v>
      </c>
      <c r="B56" s="19">
        <v>0.17100694444444445</v>
      </c>
      <c r="C56" s="17">
        <v>10.199999999999999</v>
      </c>
      <c r="D56" s="17">
        <v>0</v>
      </c>
      <c r="E56" s="17">
        <v>0</v>
      </c>
      <c r="F56" s="17">
        <v>0</v>
      </c>
      <c r="G56" s="17">
        <v>0.85571699999999995</v>
      </c>
      <c r="H56" s="17">
        <v>3.8941000000000003E-2</v>
      </c>
      <c r="I56" s="17">
        <v>5.5898000000000003E-2</v>
      </c>
      <c r="J56" s="17">
        <v>1.6957E-2</v>
      </c>
      <c r="K56" s="17">
        <v>0.30335600000000001</v>
      </c>
      <c r="L56" s="17">
        <v>482.7</v>
      </c>
      <c r="M56" s="17">
        <v>0.10274999999999999</v>
      </c>
      <c r="N56" s="17">
        <v>4328</v>
      </c>
      <c r="O56" s="17">
        <v>0</v>
      </c>
      <c r="P56" s="17">
        <v>0</v>
      </c>
      <c r="Q56" s="17">
        <v>0.761154</v>
      </c>
      <c r="R56" s="17">
        <v>3.9154000000000001E-2</v>
      </c>
      <c r="S56" s="17">
        <v>5.8618000000000003E-2</v>
      </c>
      <c r="T56" s="17">
        <v>1.9465E-2</v>
      </c>
      <c r="U56" s="17">
        <v>0.33205699999999999</v>
      </c>
      <c r="V56" s="17">
        <v>556.6</v>
      </c>
      <c r="W56" s="17">
        <v>2.4390000000000002E-3</v>
      </c>
      <c r="X56" s="17">
        <v>879</v>
      </c>
      <c r="Y56" s="17">
        <v>0</v>
      </c>
      <c r="Z56" s="17">
        <v>0</v>
      </c>
      <c r="AA56" s="17">
        <v>0.51085700000000001</v>
      </c>
      <c r="AB56" s="17">
        <v>6.33238E-2</v>
      </c>
      <c r="AC56" s="17">
        <v>4.03863E-2</v>
      </c>
      <c r="AD56" s="17">
        <v>0.25</v>
      </c>
      <c r="AE56" s="17">
        <v>1720.6</v>
      </c>
    </row>
    <row r="57" spans="1:31">
      <c r="A57" s="17">
        <v>44</v>
      </c>
      <c r="B57" s="19">
        <v>0.17106481481481481</v>
      </c>
      <c r="C57" s="17">
        <v>12</v>
      </c>
      <c r="D57" s="17">
        <v>0</v>
      </c>
      <c r="E57" s="17">
        <v>0</v>
      </c>
      <c r="F57" s="17">
        <v>0</v>
      </c>
      <c r="G57" s="17">
        <v>0.79348399999999997</v>
      </c>
      <c r="H57" s="17">
        <v>3.9260000000000003E-2</v>
      </c>
      <c r="I57" s="17">
        <v>5.6408E-2</v>
      </c>
      <c r="J57" s="17">
        <v>1.7148E-2</v>
      </c>
      <c r="K57" s="17">
        <v>0.30399199999999998</v>
      </c>
      <c r="L57" s="17">
        <v>479.6</v>
      </c>
      <c r="M57" s="17">
        <v>2.4390000000000002E-3</v>
      </c>
      <c r="N57" s="17">
        <v>732</v>
      </c>
      <c r="O57" s="17">
        <v>0</v>
      </c>
      <c r="P57" s="17">
        <v>0</v>
      </c>
      <c r="Q57" s="17">
        <v>0.84616599999999997</v>
      </c>
      <c r="R57" s="17">
        <v>3.8682000000000001E-2</v>
      </c>
      <c r="S57" s="17">
        <v>5.7214000000000001E-2</v>
      </c>
      <c r="T57" s="17">
        <v>1.8532E-2</v>
      </c>
      <c r="U57" s="17">
        <v>0.323911</v>
      </c>
      <c r="V57" s="17">
        <v>445.2</v>
      </c>
      <c r="W57" s="17">
        <v>2.4390000000000002E-3</v>
      </c>
      <c r="X57" s="17">
        <v>1223</v>
      </c>
      <c r="Y57" s="17">
        <v>0</v>
      </c>
      <c r="Z57" s="17">
        <v>0</v>
      </c>
      <c r="AA57" s="17">
        <v>0.49832399999999999</v>
      </c>
      <c r="AB57" s="17">
        <v>1.12324E-2</v>
      </c>
      <c r="AC57" s="17">
        <v>3.88902E-2</v>
      </c>
      <c r="AD57" s="17">
        <v>0.25</v>
      </c>
      <c r="AE57" s="17">
        <v>1731.8</v>
      </c>
    </row>
    <row r="58" spans="1:31">
      <c r="A58" s="17">
        <v>45</v>
      </c>
      <c r="B58" s="19">
        <v>0.1711111111111111</v>
      </c>
      <c r="C58" s="17">
        <v>12.7</v>
      </c>
      <c r="D58" s="17">
        <v>0</v>
      </c>
      <c r="E58" s="17">
        <v>0</v>
      </c>
      <c r="F58" s="17">
        <v>0</v>
      </c>
      <c r="G58" s="17">
        <v>0.817469</v>
      </c>
      <c r="H58" s="17">
        <v>3.6117999999999997E-2</v>
      </c>
      <c r="I58" s="17">
        <v>5.7690999999999999E-2</v>
      </c>
      <c r="J58" s="17">
        <v>2.1572999999999998E-2</v>
      </c>
      <c r="K58" s="17">
        <v>0.373944</v>
      </c>
      <c r="L58" s="17">
        <v>625.5</v>
      </c>
      <c r="M58" s="17">
        <v>2.4390000000000002E-3</v>
      </c>
      <c r="N58" s="17">
        <v>2150</v>
      </c>
      <c r="O58" s="17">
        <v>0</v>
      </c>
      <c r="P58" s="17">
        <v>0</v>
      </c>
      <c r="Q58" s="17">
        <v>0.81134300000000004</v>
      </c>
      <c r="R58" s="17">
        <v>3.8725000000000002E-2</v>
      </c>
      <c r="S58" s="17">
        <v>5.6245000000000003E-2</v>
      </c>
      <c r="T58" s="17">
        <v>1.7520000000000001E-2</v>
      </c>
      <c r="U58" s="17">
        <v>0.311496</v>
      </c>
      <c r="V58" s="17">
        <v>458.3</v>
      </c>
      <c r="W58" s="17">
        <v>2.4390000000000002E-3</v>
      </c>
      <c r="X58" s="17">
        <v>1763</v>
      </c>
      <c r="Y58" s="17">
        <v>0</v>
      </c>
      <c r="Z58" s="17">
        <v>0</v>
      </c>
      <c r="AA58" s="17">
        <v>0.47922500000000001</v>
      </c>
      <c r="AB58" s="17">
        <v>4.1705100000000002E-2</v>
      </c>
      <c r="AC58" s="17">
        <v>3.9455200000000003E-2</v>
      </c>
      <c r="AD58" s="17">
        <v>0.25</v>
      </c>
      <c r="AE58" s="17">
        <v>1327.8</v>
      </c>
    </row>
    <row r="59" spans="1:31">
      <c r="A59" s="17">
        <v>46</v>
      </c>
      <c r="B59" s="19">
        <v>0.17116898148148149</v>
      </c>
      <c r="C59" s="17">
        <v>12.7</v>
      </c>
      <c r="D59" s="17">
        <v>0</v>
      </c>
      <c r="E59" s="17">
        <v>0</v>
      </c>
      <c r="F59" s="17">
        <v>0</v>
      </c>
      <c r="G59" s="17">
        <v>0.87235700000000005</v>
      </c>
      <c r="H59" s="17">
        <v>3.5018000000000001E-2</v>
      </c>
      <c r="I59" s="17">
        <v>5.6798000000000001E-2</v>
      </c>
      <c r="J59" s="17">
        <v>2.1780999999999998E-2</v>
      </c>
      <c r="K59" s="17">
        <v>0.38347399999999998</v>
      </c>
      <c r="L59" s="17">
        <v>530.29999999999995</v>
      </c>
      <c r="M59" s="17">
        <v>5.9555999999999998E-2</v>
      </c>
      <c r="N59" s="17">
        <v>1119</v>
      </c>
      <c r="O59" s="17">
        <v>0</v>
      </c>
      <c r="P59" s="17">
        <v>0</v>
      </c>
      <c r="Q59" s="17">
        <v>0.82297200000000004</v>
      </c>
      <c r="R59" s="17">
        <v>3.8435999999999998E-2</v>
      </c>
      <c r="S59" s="17">
        <v>5.8507000000000003E-2</v>
      </c>
      <c r="T59" s="17">
        <v>2.0070999999999999E-2</v>
      </c>
      <c r="U59" s="17">
        <v>0.34304499999999999</v>
      </c>
      <c r="V59" s="17">
        <v>548.5</v>
      </c>
      <c r="W59" s="17">
        <v>2.4390000000000002E-3</v>
      </c>
      <c r="X59" s="17">
        <v>2628</v>
      </c>
      <c r="Y59" s="17">
        <v>0</v>
      </c>
      <c r="Z59" s="17">
        <v>0</v>
      </c>
      <c r="AA59" s="17">
        <v>0.52776199999999995</v>
      </c>
      <c r="AB59" s="17">
        <v>1.8834799999999999E-2</v>
      </c>
      <c r="AC59" s="17">
        <v>3.8814500000000002E-2</v>
      </c>
      <c r="AD59" s="17">
        <v>0.25</v>
      </c>
      <c r="AE59" s="17">
        <v>1566.2</v>
      </c>
    </row>
    <row r="60" spans="1:31">
      <c r="A60" s="17">
        <v>47</v>
      </c>
      <c r="B60" s="19">
        <v>0.17121527777777779</v>
      </c>
      <c r="C60" s="17">
        <v>15.1</v>
      </c>
      <c r="D60" s="17">
        <v>0</v>
      </c>
      <c r="E60" s="17">
        <v>0</v>
      </c>
      <c r="F60" s="17">
        <v>0</v>
      </c>
      <c r="G60" s="17">
        <v>0.76851700000000001</v>
      </c>
      <c r="H60" s="17">
        <v>3.8934999999999997E-2</v>
      </c>
      <c r="I60" s="17">
        <v>5.6396000000000002E-2</v>
      </c>
      <c r="J60" s="17">
        <v>1.746E-2</v>
      </c>
      <c r="K60" s="17">
        <v>0.30960199999999999</v>
      </c>
      <c r="L60" s="17">
        <v>556.6</v>
      </c>
      <c r="M60" s="17">
        <v>2.4390000000000002E-3</v>
      </c>
      <c r="N60" s="17">
        <v>5630</v>
      </c>
      <c r="O60" s="17">
        <v>0</v>
      </c>
      <c r="P60" s="17">
        <v>0</v>
      </c>
      <c r="Q60" s="17">
        <v>0.84654399999999996</v>
      </c>
      <c r="R60" s="17">
        <v>3.6943999999999998E-2</v>
      </c>
      <c r="S60" s="17">
        <v>5.8265999999999998E-2</v>
      </c>
      <c r="T60" s="17">
        <v>2.1322000000000001E-2</v>
      </c>
      <c r="U60" s="17">
        <v>0.36593900000000001</v>
      </c>
      <c r="V60" s="17">
        <v>556.6</v>
      </c>
      <c r="W60" s="17">
        <v>2.4390000000000002E-3</v>
      </c>
      <c r="X60" s="17">
        <v>1751</v>
      </c>
      <c r="Y60" s="17">
        <v>0</v>
      </c>
      <c r="Z60" s="17">
        <v>0</v>
      </c>
      <c r="AA60" s="17">
        <v>0.56298400000000004</v>
      </c>
      <c r="AB60" s="17">
        <v>9.2065599999999997E-2</v>
      </c>
      <c r="AC60" s="17">
        <v>3.89071E-2</v>
      </c>
      <c r="AD60" s="17">
        <v>0.25</v>
      </c>
      <c r="AE60" s="17">
        <v>1492.2</v>
      </c>
    </row>
    <row r="61" spans="1:31">
      <c r="A61" s="17">
        <v>48</v>
      </c>
      <c r="B61" s="19">
        <v>0.17127314814814817</v>
      </c>
      <c r="C61" s="17">
        <v>14.8</v>
      </c>
      <c r="D61" s="17">
        <v>0</v>
      </c>
      <c r="E61" s="17">
        <v>0</v>
      </c>
      <c r="F61" s="17">
        <v>0</v>
      </c>
      <c r="G61" s="17">
        <v>0.85674499999999998</v>
      </c>
      <c r="H61" s="17">
        <v>3.6213000000000002E-2</v>
      </c>
      <c r="I61" s="17">
        <v>5.8451999999999997E-2</v>
      </c>
      <c r="J61" s="17">
        <v>2.2238999999999998E-2</v>
      </c>
      <c r="K61" s="17">
        <v>0.38047199999999998</v>
      </c>
      <c r="L61" s="17">
        <v>607.29999999999995</v>
      </c>
      <c r="M61" s="17">
        <v>2.4390000000000002E-3</v>
      </c>
      <c r="N61" s="17">
        <v>1498</v>
      </c>
      <c r="O61" s="17">
        <v>0</v>
      </c>
      <c r="P61" s="17">
        <v>0</v>
      </c>
      <c r="Q61" s="17">
        <v>0.75477300000000003</v>
      </c>
      <c r="R61" s="17">
        <v>3.8501000000000001E-2</v>
      </c>
      <c r="S61" s="17">
        <v>5.7673000000000002E-2</v>
      </c>
      <c r="T61" s="17">
        <v>1.9172000000000002E-2</v>
      </c>
      <c r="U61" s="17">
        <v>0.332422</v>
      </c>
      <c r="V61" s="17">
        <v>599.20000000000005</v>
      </c>
      <c r="W61" s="17">
        <v>0.22674</v>
      </c>
      <c r="X61" s="17">
        <v>0</v>
      </c>
      <c r="Y61" s="17">
        <v>0</v>
      </c>
      <c r="Z61" s="17">
        <v>0</v>
      </c>
      <c r="AA61" s="17">
        <v>0.51141800000000004</v>
      </c>
      <c r="AB61" s="17">
        <v>2.8604299999999999E-2</v>
      </c>
      <c r="AC61" s="17">
        <v>3.9049500000000001E-2</v>
      </c>
      <c r="AD61" s="17">
        <v>0.25</v>
      </c>
      <c r="AE61" s="17">
        <v>1367.6</v>
      </c>
    </row>
    <row r="62" spans="1:31">
      <c r="A62" s="17">
        <v>49</v>
      </c>
      <c r="B62" s="19">
        <v>0.17133101851851851</v>
      </c>
      <c r="C62" s="17">
        <v>16.2</v>
      </c>
      <c r="D62" s="17">
        <v>0</v>
      </c>
      <c r="E62" s="17">
        <v>0</v>
      </c>
      <c r="F62" s="17">
        <v>0</v>
      </c>
      <c r="G62" s="17">
        <v>0.86600999999999995</v>
      </c>
      <c r="H62" s="17">
        <v>3.8378000000000002E-2</v>
      </c>
      <c r="I62" s="17">
        <v>5.6883999999999997E-2</v>
      </c>
      <c r="J62" s="17">
        <v>1.8506000000000002E-2</v>
      </c>
      <c r="K62" s="17">
        <v>0.32533699999999999</v>
      </c>
      <c r="L62" s="17">
        <v>615.4</v>
      </c>
      <c r="M62" s="17">
        <v>0.215832</v>
      </c>
      <c r="N62" s="17">
        <v>1366</v>
      </c>
      <c r="O62" s="17">
        <v>0</v>
      </c>
      <c r="P62" s="17">
        <v>0</v>
      </c>
      <c r="Q62" s="17">
        <v>0.71720499999999998</v>
      </c>
      <c r="R62" s="17">
        <v>4.0231999999999997E-2</v>
      </c>
      <c r="S62" s="17">
        <v>5.8132000000000003E-2</v>
      </c>
      <c r="T62" s="17">
        <v>1.7899000000000002E-2</v>
      </c>
      <c r="U62" s="17">
        <v>0.30790699999999999</v>
      </c>
      <c r="V62" s="17">
        <v>594.20000000000005</v>
      </c>
      <c r="W62" s="17">
        <v>0.26505600000000001</v>
      </c>
      <c r="X62" s="17">
        <v>1229</v>
      </c>
      <c r="Y62" s="17">
        <v>0</v>
      </c>
      <c r="Z62" s="17">
        <v>0</v>
      </c>
      <c r="AA62" s="17">
        <v>0.47370299999999999</v>
      </c>
      <c r="AB62" s="17">
        <v>2.6485600000000002E-2</v>
      </c>
      <c r="AC62" s="17">
        <v>4.07065E-2</v>
      </c>
      <c r="AD62" s="17">
        <v>0.25</v>
      </c>
      <c r="AE62" s="17">
        <v>1349.5</v>
      </c>
    </row>
    <row r="63" spans="1:31">
      <c r="A63" s="17">
        <v>50</v>
      </c>
      <c r="B63" s="19">
        <v>0.1713773148148148</v>
      </c>
      <c r="C63" s="17">
        <v>17.5</v>
      </c>
      <c r="D63" s="17">
        <v>0</v>
      </c>
      <c r="E63" s="17">
        <v>0</v>
      </c>
      <c r="F63" s="17">
        <v>0</v>
      </c>
      <c r="G63" s="17">
        <v>0.75861400000000001</v>
      </c>
      <c r="H63" s="17">
        <v>3.6188999999999999E-2</v>
      </c>
      <c r="I63" s="17">
        <v>5.6584000000000002E-2</v>
      </c>
      <c r="J63" s="17">
        <v>2.0395E-2</v>
      </c>
      <c r="K63" s="17">
        <v>0.36043599999999998</v>
      </c>
      <c r="L63" s="17">
        <v>582.9</v>
      </c>
      <c r="M63" s="17">
        <v>2.4390000000000002E-3</v>
      </c>
      <c r="N63" s="17">
        <v>0</v>
      </c>
      <c r="O63" s="17">
        <v>0</v>
      </c>
      <c r="P63" s="17">
        <v>0</v>
      </c>
      <c r="Q63" s="17">
        <v>0.80546799999999996</v>
      </c>
      <c r="R63" s="17">
        <v>3.8101999999999997E-2</v>
      </c>
      <c r="S63" s="17">
        <v>5.8424999999999998E-2</v>
      </c>
      <c r="T63" s="17">
        <v>2.0323000000000001E-2</v>
      </c>
      <c r="U63" s="17">
        <v>0.34785100000000002</v>
      </c>
      <c r="V63" s="17">
        <v>615.4</v>
      </c>
      <c r="W63" s="17">
        <v>2.4390000000000002E-3</v>
      </c>
      <c r="X63" s="17">
        <v>3382</v>
      </c>
      <c r="Y63" s="17">
        <v>0</v>
      </c>
      <c r="Z63" s="17">
        <v>0</v>
      </c>
    </row>
    <row r="64" spans="1:31">
      <c r="A64" s="17">
        <v>51</v>
      </c>
      <c r="B64" s="19">
        <v>0.17143518518518519</v>
      </c>
      <c r="C64" s="17">
        <v>17.3</v>
      </c>
      <c r="D64" s="17">
        <v>0</v>
      </c>
      <c r="E64" s="17">
        <v>0</v>
      </c>
      <c r="F64" s="17">
        <v>0</v>
      </c>
      <c r="G64" s="17">
        <v>0.86599899999999996</v>
      </c>
      <c r="H64" s="17">
        <v>4.1606999999999998E-2</v>
      </c>
      <c r="I64" s="17">
        <v>6.5271999999999997E-2</v>
      </c>
      <c r="J64" s="17">
        <v>2.3664999999999999E-2</v>
      </c>
      <c r="K64" s="17">
        <v>0.362564</v>
      </c>
      <c r="L64" s="17">
        <v>432</v>
      </c>
      <c r="M64" s="17">
        <v>2.4390000000000002E-3</v>
      </c>
      <c r="N64" s="17">
        <v>1265</v>
      </c>
      <c r="O64" s="17">
        <v>0</v>
      </c>
      <c r="P64" s="17">
        <v>0</v>
      </c>
      <c r="Q64" s="17">
        <v>0.92151799999999995</v>
      </c>
      <c r="R64" s="17">
        <v>4.3688999999999999E-2</v>
      </c>
      <c r="S64" s="17">
        <v>6.6874000000000003E-2</v>
      </c>
      <c r="T64" s="17">
        <v>2.3185000000000001E-2</v>
      </c>
      <c r="U64" s="17">
        <v>0.34670000000000001</v>
      </c>
      <c r="V64" s="17">
        <v>440.1</v>
      </c>
      <c r="W64" s="17">
        <v>2.4390000000000002E-3</v>
      </c>
      <c r="X64" s="17">
        <v>908</v>
      </c>
      <c r="Y64" s="17">
        <v>0</v>
      </c>
      <c r="Z64" s="17">
        <v>0</v>
      </c>
      <c r="AA64" s="17">
        <v>0.533385</v>
      </c>
      <c r="AB64" s="17">
        <v>1.7375399999999999E-2</v>
      </c>
      <c r="AC64" s="17">
        <v>4.4091499999999999E-2</v>
      </c>
      <c r="AD64" s="17">
        <v>0.25</v>
      </c>
      <c r="AE64" s="17">
        <v>1922.6</v>
      </c>
    </row>
    <row r="65" spans="1:31">
      <c r="A65" s="17">
        <v>52</v>
      </c>
      <c r="B65" s="19">
        <v>0.17149305555555558</v>
      </c>
      <c r="C65" s="17">
        <v>19.899999999999999</v>
      </c>
      <c r="D65" s="17">
        <v>0</v>
      </c>
      <c r="E65" s="17">
        <v>0</v>
      </c>
      <c r="F65" s="17">
        <v>0</v>
      </c>
      <c r="G65" s="17">
        <v>0.89739100000000005</v>
      </c>
      <c r="H65" s="17">
        <v>3.8149000000000002E-2</v>
      </c>
      <c r="I65" s="17">
        <v>6.5223000000000003E-2</v>
      </c>
      <c r="J65" s="17">
        <v>2.7074000000000001E-2</v>
      </c>
      <c r="K65" s="17">
        <v>0.41509299999999999</v>
      </c>
      <c r="L65" s="17">
        <v>710.6</v>
      </c>
      <c r="M65" s="17">
        <v>2.4390000000000002E-3</v>
      </c>
      <c r="N65" s="17">
        <v>3994</v>
      </c>
      <c r="O65" s="17">
        <v>0</v>
      </c>
      <c r="P65" s="17">
        <v>0</v>
      </c>
      <c r="Q65" s="17">
        <v>0.89128700000000005</v>
      </c>
      <c r="R65" s="17">
        <v>4.2526000000000001E-2</v>
      </c>
      <c r="S65" s="17">
        <v>6.6711000000000006E-2</v>
      </c>
      <c r="T65" s="17">
        <v>2.4185000000000002E-2</v>
      </c>
      <c r="U65" s="17">
        <v>0.36253000000000002</v>
      </c>
      <c r="V65" s="17">
        <v>559.70000000000005</v>
      </c>
      <c r="W65" s="17">
        <v>2.4390000000000002E-3</v>
      </c>
      <c r="X65" s="17">
        <v>1165</v>
      </c>
      <c r="Y65" s="17">
        <v>0</v>
      </c>
      <c r="Z65" s="17">
        <v>0</v>
      </c>
      <c r="AA65" s="17">
        <v>0.55773899999999998</v>
      </c>
      <c r="AB65" s="17">
        <v>8.4119100000000002E-2</v>
      </c>
      <c r="AC65" s="17">
        <v>4.4560299999999997E-2</v>
      </c>
      <c r="AD65" s="17">
        <v>0.25</v>
      </c>
      <c r="AE65" s="17">
        <v>1168.8</v>
      </c>
    </row>
    <row r="66" spans="1:31">
      <c r="A66" s="17">
        <v>53</v>
      </c>
      <c r="B66" s="19">
        <v>0.17153935185185185</v>
      </c>
      <c r="C66" s="17">
        <v>19.3</v>
      </c>
      <c r="D66" s="17">
        <v>0</v>
      </c>
      <c r="E66" s="17">
        <v>0</v>
      </c>
      <c r="F66" s="17">
        <v>0</v>
      </c>
      <c r="G66" s="17">
        <v>0.85791700000000004</v>
      </c>
      <c r="H66" s="17">
        <v>3.9701E-2</v>
      </c>
      <c r="I66" s="17">
        <v>6.6288E-2</v>
      </c>
      <c r="J66" s="17">
        <v>2.6587E-2</v>
      </c>
      <c r="K66" s="17">
        <v>0.40108100000000002</v>
      </c>
      <c r="L66" s="17">
        <v>620.5</v>
      </c>
      <c r="M66" s="17">
        <v>2.4390000000000002E-3</v>
      </c>
      <c r="N66" s="17">
        <v>742</v>
      </c>
      <c r="O66" s="17">
        <v>0</v>
      </c>
      <c r="P66" s="17">
        <v>0</v>
      </c>
      <c r="Q66" s="17">
        <v>0.87801799999999997</v>
      </c>
      <c r="R66" s="17">
        <v>4.3423000000000003E-2</v>
      </c>
      <c r="S66" s="17">
        <v>6.9402000000000005E-2</v>
      </c>
      <c r="T66" s="17">
        <v>2.5978999999999999E-2</v>
      </c>
      <c r="U66" s="17">
        <v>0.37432399999999999</v>
      </c>
      <c r="V66" s="17">
        <v>487.7</v>
      </c>
      <c r="W66" s="17">
        <v>2.4390000000000002E-3</v>
      </c>
      <c r="X66" s="17">
        <v>503</v>
      </c>
      <c r="Y66" s="17">
        <v>0</v>
      </c>
      <c r="Z66" s="17">
        <v>0</v>
      </c>
      <c r="AA66" s="17">
        <v>0.57588200000000001</v>
      </c>
      <c r="AB66" s="17">
        <v>1.46832E-2</v>
      </c>
      <c r="AC66" s="17">
        <v>4.3804900000000001E-2</v>
      </c>
      <c r="AD66" s="17">
        <v>0.25</v>
      </c>
      <c r="AE66" s="17">
        <v>1338.6</v>
      </c>
    </row>
    <row r="67" spans="1:31">
      <c r="A67" s="17">
        <v>54</v>
      </c>
      <c r="B67" s="19">
        <v>0.17159722222222221</v>
      </c>
      <c r="C67" s="17">
        <v>20.9</v>
      </c>
      <c r="D67" s="17">
        <v>0</v>
      </c>
      <c r="E67" s="17">
        <v>0</v>
      </c>
      <c r="F67" s="17">
        <v>0</v>
      </c>
      <c r="G67" s="17">
        <v>0.88156299999999999</v>
      </c>
      <c r="H67" s="17">
        <v>4.0509999999999997E-2</v>
      </c>
      <c r="I67" s="17">
        <v>6.7368999999999998E-2</v>
      </c>
      <c r="J67" s="17">
        <v>2.6859000000000001E-2</v>
      </c>
      <c r="K67" s="17">
        <v>0.39868399999999998</v>
      </c>
      <c r="L67" s="17">
        <v>487.7</v>
      </c>
      <c r="M67" s="17">
        <v>2.4390000000000002E-3</v>
      </c>
      <c r="N67" s="17">
        <v>1136</v>
      </c>
      <c r="O67" s="17">
        <v>0</v>
      </c>
      <c r="P67" s="17">
        <v>0</v>
      </c>
      <c r="Q67" s="17">
        <v>0.92697700000000005</v>
      </c>
      <c r="R67" s="17">
        <v>4.2111000000000003E-2</v>
      </c>
      <c r="S67" s="17">
        <v>7.0220000000000005E-2</v>
      </c>
      <c r="T67" s="17">
        <v>2.811E-2</v>
      </c>
      <c r="U67" s="17">
        <v>0.40030700000000002</v>
      </c>
      <c r="V67" s="17">
        <v>492.8</v>
      </c>
      <c r="W67" s="17">
        <v>2.4390000000000002E-3</v>
      </c>
      <c r="X67" s="17">
        <v>2099</v>
      </c>
      <c r="Y67" s="17">
        <v>0</v>
      </c>
      <c r="Z67" s="17">
        <v>0</v>
      </c>
      <c r="AA67" s="17">
        <v>0.61585699999999999</v>
      </c>
      <c r="AB67" s="17">
        <v>1.76118E-2</v>
      </c>
      <c r="AC67" s="17">
        <v>4.2605799999999999E-2</v>
      </c>
      <c r="AD67" s="17">
        <v>0.25</v>
      </c>
      <c r="AE67" s="17">
        <v>1702.9</v>
      </c>
    </row>
    <row r="68" spans="1:31">
      <c r="A68" s="17">
        <v>55</v>
      </c>
      <c r="B68" s="19">
        <v>0.17164351851851853</v>
      </c>
      <c r="C68" s="17">
        <v>21.7</v>
      </c>
      <c r="D68" s="17">
        <v>0</v>
      </c>
      <c r="E68" s="17">
        <v>0</v>
      </c>
      <c r="F68" s="17">
        <v>0</v>
      </c>
      <c r="G68" s="17">
        <v>0.89725100000000002</v>
      </c>
      <c r="H68" s="17">
        <v>4.1288999999999999E-2</v>
      </c>
      <c r="I68" s="17">
        <v>6.7194000000000004E-2</v>
      </c>
      <c r="J68" s="17">
        <v>2.5905000000000001E-2</v>
      </c>
      <c r="K68" s="17">
        <v>0.385523</v>
      </c>
      <c r="L68" s="17">
        <v>535.29999999999995</v>
      </c>
      <c r="M68" s="17">
        <v>2.4390000000000002E-3</v>
      </c>
      <c r="N68" s="17">
        <v>1516</v>
      </c>
      <c r="O68" s="17">
        <v>0</v>
      </c>
      <c r="P68" s="17">
        <v>0</v>
      </c>
      <c r="Q68" s="17">
        <v>0.91326099999999999</v>
      </c>
      <c r="R68" s="17">
        <v>4.4156000000000001E-2</v>
      </c>
      <c r="S68" s="17">
        <v>7.0789000000000005E-2</v>
      </c>
      <c r="T68" s="17">
        <v>2.6633E-2</v>
      </c>
      <c r="U68" s="17">
        <v>0.37623299999999998</v>
      </c>
      <c r="V68" s="17">
        <v>504</v>
      </c>
      <c r="W68" s="17">
        <v>2.4390000000000002E-3</v>
      </c>
      <c r="X68" s="17">
        <v>1925</v>
      </c>
      <c r="Y68" s="17">
        <v>0</v>
      </c>
      <c r="Z68" s="17">
        <v>0</v>
      </c>
      <c r="AA68" s="17">
        <v>0.57881899999999997</v>
      </c>
      <c r="AB68" s="17">
        <v>2.5595199999999999E-2</v>
      </c>
      <c r="AC68" s="17">
        <v>4.4837399999999999E-2</v>
      </c>
      <c r="AD68" s="17">
        <v>0.25</v>
      </c>
      <c r="AE68" s="17">
        <v>1551.5</v>
      </c>
    </row>
    <row r="69" spans="1:31">
      <c r="A69" s="17">
        <v>56</v>
      </c>
      <c r="B69" s="19">
        <v>0.17170138888888889</v>
      </c>
      <c r="C69" s="17">
        <v>22.8</v>
      </c>
      <c r="D69" s="17">
        <v>0</v>
      </c>
      <c r="E69" s="17">
        <v>0</v>
      </c>
      <c r="F69" s="17">
        <v>0</v>
      </c>
      <c r="G69" s="17">
        <v>0.88716899999999999</v>
      </c>
      <c r="H69" s="17">
        <v>3.7422999999999998E-2</v>
      </c>
      <c r="I69" s="17">
        <v>6.8663000000000002E-2</v>
      </c>
      <c r="J69" s="17">
        <v>3.124E-2</v>
      </c>
      <c r="K69" s="17">
        <v>0.45496999999999999</v>
      </c>
      <c r="L69" s="17">
        <v>638.70000000000005</v>
      </c>
      <c r="M69" s="17">
        <v>2.4390000000000002E-3</v>
      </c>
      <c r="N69" s="17">
        <v>1792</v>
      </c>
      <c r="O69" s="17">
        <v>0</v>
      </c>
      <c r="P69" s="17">
        <v>0</v>
      </c>
      <c r="Q69" s="17">
        <v>0.84861299999999995</v>
      </c>
      <c r="R69" s="17">
        <v>4.5511999999999997E-2</v>
      </c>
      <c r="S69" s="17">
        <v>7.0030999999999996E-2</v>
      </c>
      <c r="T69" s="17">
        <v>2.4518999999999999E-2</v>
      </c>
      <c r="U69" s="17">
        <v>0.35011999999999999</v>
      </c>
      <c r="V69" s="17">
        <v>591.1</v>
      </c>
      <c r="W69" s="17">
        <v>2.4390000000000002E-3</v>
      </c>
      <c r="X69" s="17">
        <v>3087</v>
      </c>
      <c r="Y69" s="17">
        <v>0</v>
      </c>
      <c r="Z69" s="17">
        <v>0</v>
      </c>
      <c r="AA69" s="17">
        <v>0.53864699999999999</v>
      </c>
      <c r="AB69" s="17">
        <v>3.5704800000000002E-2</v>
      </c>
      <c r="AC69" s="17">
        <v>4.6387400000000002E-2</v>
      </c>
      <c r="AD69" s="17">
        <v>0.25</v>
      </c>
      <c r="AE69" s="17">
        <v>1300.5</v>
      </c>
    </row>
    <row r="70" spans="1:31">
      <c r="A70" s="17">
        <v>57</v>
      </c>
      <c r="B70" s="19">
        <v>0.17175925925925925</v>
      </c>
      <c r="C70" s="17">
        <v>24</v>
      </c>
      <c r="D70" s="17">
        <v>0</v>
      </c>
      <c r="E70" s="17">
        <v>0</v>
      </c>
      <c r="F70" s="17">
        <v>0</v>
      </c>
      <c r="G70" s="17">
        <v>0.88192199999999998</v>
      </c>
      <c r="H70" s="17">
        <v>4.1445999999999997E-2</v>
      </c>
      <c r="I70" s="17">
        <v>7.0277999999999993E-2</v>
      </c>
      <c r="J70" s="17">
        <v>2.8832E-2</v>
      </c>
      <c r="K70" s="17">
        <v>0.41025299999999998</v>
      </c>
      <c r="L70" s="17">
        <v>548.5</v>
      </c>
      <c r="M70" s="17">
        <v>2.4390000000000002E-3</v>
      </c>
      <c r="N70" s="17">
        <v>3684</v>
      </c>
      <c r="O70" s="17">
        <v>0</v>
      </c>
      <c r="P70" s="17">
        <v>0</v>
      </c>
      <c r="Q70" s="17">
        <v>0.89529499999999995</v>
      </c>
      <c r="R70" s="17">
        <v>4.249E-2</v>
      </c>
      <c r="S70" s="17">
        <v>6.9228999999999999E-2</v>
      </c>
      <c r="T70" s="17">
        <v>2.674E-2</v>
      </c>
      <c r="U70" s="17">
        <v>0.38624799999999998</v>
      </c>
      <c r="V70" s="17">
        <v>572.9</v>
      </c>
      <c r="W70" s="17">
        <v>2.4390000000000002E-3</v>
      </c>
      <c r="X70" s="17">
        <v>1199</v>
      </c>
      <c r="Y70" s="17">
        <v>0</v>
      </c>
      <c r="Z70" s="17">
        <v>0</v>
      </c>
      <c r="AA70" s="17">
        <v>0.59422699999999995</v>
      </c>
      <c r="AB70" s="17">
        <v>6.1375300000000001E-2</v>
      </c>
      <c r="AC70" s="17">
        <v>4.4130799999999998E-2</v>
      </c>
      <c r="AD70" s="17">
        <v>0.25</v>
      </c>
      <c r="AE70" s="17">
        <v>1514.3</v>
      </c>
    </row>
    <row r="71" spans="1:31">
      <c r="A71" s="17">
        <v>58</v>
      </c>
      <c r="B71" s="19">
        <v>0.17180555555555554</v>
      </c>
      <c r="C71" s="17">
        <v>23.7</v>
      </c>
      <c r="D71" s="17">
        <v>0</v>
      </c>
      <c r="E71" s="17">
        <v>0</v>
      </c>
      <c r="F71" s="17">
        <v>0</v>
      </c>
      <c r="G71" s="17">
        <v>0.91764400000000002</v>
      </c>
      <c r="H71" s="17">
        <v>3.9035E-2</v>
      </c>
      <c r="I71" s="17">
        <v>6.8136000000000002E-2</v>
      </c>
      <c r="J71" s="17">
        <v>2.9100999999999998E-2</v>
      </c>
      <c r="K71" s="17">
        <v>0.42710700000000001</v>
      </c>
      <c r="L71" s="17">
        <v>572.9</v>
      </c>
      <c r="M71" s="17">
        <v>2.4390000000000002E-3</v>
      </c>
      <c r="N71" s="17">
        <v>1138</v>
      </c>
      <c r="O71" s="17">
        <v>0</v>
      </c>
      <c r="P71" s="17">
        <v>0</v>
      </c>
      <c r="Q71" s="17">
        <v>0.87220900000000001</v>
      </c>
      <c r="R71" s="17">
        <v>4.2931999999999998E-2</v>
      </c>
      <c r="S71" s="17">
        <v>7.0031999999999997E-2</v>
      </c>
      <c r="T71" s="17">
        <v>2.7099999999999999E-2</v>
      </c>
      <c r="U71" s="17">
        <v>0.386963</v>
      </c>
      <c r="V71" s="17">
        <v>530.29999999999995</v>
      </c>
      <c r="W71" s="17">
        <v>2.4390000000000002E-3</v>
      </c>
      <c r="X71" s="17">
        <v>1487</v>
      </c>
      <c r="Y71" s="17">
        <v>0</v>
      </c>
      <c r="Z71" s="17">
        <v>0</v>
      </c>
      <c r="AA71" s="17">
        <v>0.59532799999999997</v>
      </c>
      <c r="AB71" s="17">
        <v>2.0652500000000001E-2</v>
      </c>
      <c r="AC71" s="17">
        <v>4.3491599999999998E-2</v>
      </c>
      <c r="AD71" s="17">
        <v>0.25</v>
      </c>
      <c r="AE71" s="17">
        <v>1449.8</v>
      </c>
    </row>
    <row r="72" spans="1:31">
      <c r="A72" s="17">
        <v>59</v>
      </c>
      <c r="B72" s="19">
        <v>0.17186342592592593</v>
      </c>
      <c r="C72" s="17">
        <v>26.6</v>
      </c>
      <c r="D72" s="17">
        <v>0</v>
      </c>
      <c r="E72" s="17">
        <v>0</v>
      </c>
      <c r="F72" s="17">
        <v>0</v>
      </c>
      <c r="G72" s="17">
        <v>0.90918699999999997</v>
      </c>
      <c r="H72" s="17">
        <v>3.8856000000000002E-2</v>
      </c>
      <c r="I72" s="17">
        <v>6.7588999999999996E-2</v>
      </c>
      <c r="J72" s="17">
        <v>2.8732000000000001E-2</v>
      </c>
      <c r="K72" s="17">
        <v>0.42510500000000001</v>
      </c>
      <c r="L72" s="17">
        <v>577.9</v>
      </c>
      <c r="M72" s="17">
        <v>2.4390000000000002E-3</v>
      </c>
      <c r="N72" s="17">
        <v>1020</v>
      </c>
      <c r="O72" s="17">
        <v>0</v>
      </c>
      <c r="P72" s="17">
        <v>0</v>
      </c>
      <c r="Q72" s="17">
        <v>0.86117200000000005</v>
      </c>
      <c r="R72" s="17">
        <v>4.2569999999999997E-2</v>
      </c>
      <c r="S72" s="17">
        <v>6.8496000000000001E-2</v>
      </c>
      <c r="T72" s="17">
        <v>2.5926000000000001E-2</v>
      </c>
      <c r="U72" s="17">
        <v>0.37850400000000001</v>
      </c>
      <c r="V72" s="17">
        <v>543.5</v>
      </c>
      <c r="W72" s="17">
        <v>2.4390000000000002E-3</v>
      </c>
      <c r="X72" s="17">
        <v>1536</v>
      </c>
      <c r="Y72" s="17">
        <v>0</v>
      </c>
      <c r="Z72" s="17">
        <v>0</v>
      </c>
      <c r="AA72" s="17">
        <v>0.582314</v>
      </c>
      <c r="AB72" s="17">
        <v>1.8724299999999999E-2</v>
      </c>
      <c r="AC72" s="17">
        <v>4.3055299999999998E-2</v>
      </c>
      <c r="AD72" s="17">
        <v>0.25</v>
      </c>
      <c r="AE72" s="17">
        <v>1437.2</v>
      </c>
    </row>
    <row r="73" spans="1:31">
      <c r="A73" s="17">
        <v>60</v>
      </c>
      <c r="B73" s="19">
        <v>0.17190972222222223</v>
      </c>
      <c r="C73" s="17">
        <v>25.5</v>
      </c>
      <c r="D73" s="17">
        <v>0</v>
      </c>
      <c r="E73" s="17">
        <v>0</v>
      </c>
      <c r="F73" s="17">
        <v>0</v>
      </c>
      <c r="G73" s="17">
        <v>0.92398599999999997</v>
      </c>
      <c r="H73" s="17">
        <v>3.7350000000000001E-2</v>
      </c>
      <c r="I73" s="17">
        <v>6.8906999999999996E-2</v>
      </c>
      <c r="J73" s="17">
        <v>3.1557000000000002E-2</v>
      </c>
      <c r="K73" s="17">
        <v>0.45796599999999998</v>
      </c>
      <c r="L73" s="17">
        <v>582.9</v>
      </c>
      <c r="M73" s="17">
        <v>2.4390000000000002E-3</v>
      </c>
      <c r="N73" s="17">
        <v>865</v>
      </c>
      <c r="O73" s="17">
        <v>0</v>
      </c>
      <c r="P73" s="17">
        <v>0</v>
      </c>
      <c r="Q73" s="17">
        <v>0.91916399999999998</v>
      </c>
      <c r="R73" s="17">
        <v>4.5097999999999999E-2</v>
      </c>
      <c r="S73" s="17">
        <v>7.2964000000000001E-2</v>
      </c>
      <c r="T73" s="17">
        <v>2.7865000000000001E-2</v>
      </c>
      <c r="U73" s="17">
        <v>0.38190800000000003</v>
      </c>
      <c r="V73" s="17">
        <v>538.4</v>
      </c>
      <c r="W73" s="17">
        <v>2.4390000000000002E-3</v>
      </c>
      <c r="X73" s="17">
        <v>2997</v>
      </c>
      <c r="Y73" s="17">
        <v>0</v>
      </c>
      <c r="Z73" s="17">
        <v>0</v>
      </c>
      <c r="AA73" s="17">
        <v>0.58755100000000005</v>
      </c>
      <c r="AB73" s="17">
        <v>1.6047100000000002E-2</v>
      </c>
      <c r="AC73" s="17">
        <v>4.5545500000000003E-2</v>
      </c>
      <c r="AD73" s="17">
        <v>0.25</v>
      </c>
      <c r="AE73" s="17">
        <v>1424.8</v>
      </c>
    </row>
    <row r="74" spans="1:31">
      <c r="A74" s="17">
        <v>61</v>
      </c>
      <c r="B74" s="19">
        <v>0.17196759259259262</v>
      </c>
      <c r="C74" s="17">
        <v>28</v>
      </c>
      <c r="D74" s="17">
        <v>0</v>
      </c>
      <c r="E74" s="17">
        <v>0</v>
      </c>
      <c r="F74" s="17">
        <v>0</v>
      </c>
      <c r="G74" s="17">
        <v>0.85306599999999999</v>
      </c>
      <c r="H74" s="17">
        <v>4.0321999999999997E-2</v>
      </c>
      <c r="I74" s="17">
        <v>6.6669000000000006E-2</v>
      </c>
      <c r="J74" s="17">
        <v>2.6346999999999999E-2</v>
      </c>
      <c r="K74" s="17">
        <v>0.39519100000000001</v>
      </c>
      <c r="L74" s="17">
        <v>572.9</v>
      </c>
      <c r="M74" s="17">
        <v>2.4390000000000002E-3</v>
      </c>
      <c r="N74" s="17">
        <v>1757</v>
      </c>
      <c r="O74" s="17">
        <v>0</v>
      </c>
      <c r="P74" s="17">
        <v>0</v>
      </c>
      <c r="Q74" s="17">
        <v>0.85861200000000004</v>
      </c>
      <c r="R74" s="17">
        <v>3.9891999999999997E-2</v>
      </c>
      <c r="S74" s="17">
        <v>6.7492999999999997E-2</v>
      </c>
      <c r="T74" s="17">
        <v>2.7601000000000001E-2</v>
      </c>
      <c r="U74" s="17">
        <v>0.408945</v>
      </c>
      <c r="V74" s="17">
        <v>586</v>
      </c>
      <c r="W74" s="17">
        <v>2.4390000000000002E-3</v>
      </c>
      <c r="X74" s="17">
        <v>805</v>
      </c>
      <c r="Y74" s="17">
        <v>0</v>
      </c>
      <c r="Z74" s="17">
        <v>0</v>
      </c>
      <c r="AA74" s="17">
        <v>0.62914599999999998</v>
      </c>
      <c r="AB74" s="17">
        <v>3.1544599999999999E-2</v>
      </c>
      <c r="AC74" s="17">
        <v>4.0762699999999999E-2</v>
      </c>
      <c r="AD74" s="17">
        <v>0.25</v>
      </c>
      <c r="AE74" s="17">
        <v>1449.8</v>
      </c>
    </row>
    <row r="75" spans="1:31">
      <c r="A75" s="17">
        <v>62</v>
      </c>
      <c r="B75" s="19">
        <v>0.17202546296296295</v>
      </c>
      <c r="C75" s="17">
        <v>27.9</v>
      </c>
      <c r="D75" s="17">
        <v>0</v>
      </c>
      <c r="E75" s="17">
        <v>0</v>
      </c>
      <c r="F75" s="17">
        <v>0</v>
      </c>
      <c r="G75" s="17">
        <v>0.87294400000000005</v>
      </c>
      <c r="H75" s="17">
        <v>3.5359000000000002E-2</v>
      </c>
      <c r="I75" s="17">
        <v>6.7519999999999997E-2</v>
      </c>
      <c r="J75" s="17">
        <v>3.2160000000000001E-2</v>
      </c>
      <c r="K75" s="17">
        <v>0.47631200000000001</v>
      </c>
      <c r="L75" s="17">
        <v>633.6</v>
      </c>
      <c r="M75" s="17">
        <v>2.4390000000000002E-3</v>
      </c>
      <c r="N75" s="17">
        <v>994</v>
      </c>
      <c r="O75" s="17">
        <v>0</v>
      </c>
      <c r="P75" s="17">
        <v>0</v>
      </c>
      <c r="Q75" s="17">
        <v>0.89255600000000002</v>
      </c>
      <c r="R75" s="17">
        <v>4.0083000000000001E-2</v>
      </c>
      <c r="S75" s="17">
        <v>6.8717E-2</v>
      </c>
      <c r="T75" s="17">
        <v>2.8634E-2</v>
      </c>
      <c r="U75" s="17">
        <v>0.41669800000000001</v>
      </c>
      <c r="V75" s="17">
        <v>543.5</v>
      </c>
      <c r="W75" s="17">
        <v>2.4390000000000002E-3</v>
      </c>
      <c r="X75" s="17">
        <v>1217</v>
      </c>
      <c r="Y75" s="17">
        <v>0</v>
      </c>
      <c r="Z75" s="17">
        <v>0</v>
      </c>
      <c r="AA75" s="17">
        <v>0.64107400000000003</v>
      </c>
      <c r="AB75" s="17">
        <v>1.9968699999999999E-2</v>
      </c>
      <c r="AC75" s="17">
        <v>4.06544E-2</v>
      </c>
      <c r="AD75" s="17">
        <v>0.25</v>
      </c>
      <c r="AE75" s="17">
        <v>1310.8</v>
      </c>
    </row>
    <row r="76" spans="1:31">
      <c r="A76" s="17">
        <v>63</v>
      </c>
      <c r="B76" s="19">
        <v>0.17207175925925924</v>
      </c>
      <c r="C76" s="17">
        <v>29.3</v>
      </c>
      <c r="D76" s="17">
        <v>0</v>
      </c>
      <c r="E76" s="17">
        <v>0</v>
      </c>
      <c r="F76" s="17">
        <v>0</v>
      </c>
      <c r="G76" s="17">
        <v>0.90682200000000002</v>
      </c>
      <c r="H76" s="17">
        <v>4.2078999999999998E-2</v>
      </c>
      <c r="I76" s="17">
        <v>6.7186999999999997E-2</v>
      </c>
      <c r="J76" s="17">
        <v>2.5107999999999998E-2</v>
      </c>
      <c r="K76" s="17">
        <v>0.37370599999999998</v>
      </c>
      <c r="L76" s="17">
        <v>577.9</v>
      </c>
      <c r="M76" s="17">
        <v>2.4390000000000002E-3</v>
      </c>
      <c r="N76" s="17">
        <v>1021</v>
      </c>
      <c r="O76" s="17">
        <v>0</v>
      </c>
      <c r="P76" s="17">
        <v>0</v>
      </c>
      <c r="Q76" s="17">
        <v>0.86206799999999995</v>
      </c>
      <c r="R76" s="17">
        <v>3.9452000000000001E-2</v>
      </c>
      <c r="S76" s="17">
        <v>6.8096000000000004E-2</v>
      </c>
      <c r="T76" s="17">
        <v>2.8643999999999999E-2</v>
      </c>
      <c r="U76" s="17">
        <v>0.42063600000000001</v>
      </c>
      <c r="V76" s="17">
        <v>599.20000000000005</v>
      </c>
      <c r="W76" s="17">
        <v>2.4390000000000002E-3</v>
      </c>
      <c r="X76" s="17">
        <v>639</v>
      </c>
      <c r="Y76" s="17">
        <v>0</v>
      </c>
      <c r="Z76" s="17">
        <v>0</v>
      </c>
      <c r="AA76" s="17">
        <v>0.64713200000000004</v>
      </c>
      <c r="AB76" s="17">
        <v>1.8739200000000001E-2</v>
      </c>
      <c r="AC76" s="17">
        <v>3.99891E-2</v>
      </c>
      <c r="AD76" s="17">
        <v>0.25</v>
      </c>
      <c r="AE76" s="17">
        <v>1437.2</v>
      </c>
    </row>
    <row r="77" spans="1:31">
      <c r="A77" s="17">
        <v>64</v>
      </c>
      <c r="B77" s="19">
        <v>0.17212962962962963</v>
      </c>
      <c r="C77" s="17">
        <v>30.2</v>
      </c>
      <c r="D77" s="17">
        <v>0</v>
      </c>
      <c r="E77" s="17">
        <v>0</v>
      </c>
      <c r="F77" s="17">
        <v>0</v>
      </c>
      <c r="G77" s="17">
        <v>0.90471999999999997</v>
      </c>
      <c r="H77" s="17">
        <v>4.0076000000000001E-2</v>
      </c>
      <c r="I77" s="17">
        <v>6.7312999999999998E-2</v>
      </c>
      <c r="J77" s="17">
        <v>2.7237000000000001E-2</v>
      </c>
      <c r="K77" s="17">
        <v>0.40463700000000002</v>
      </c>
      <c r="L77" s="17">
        <v>594.20000000000005</v>
      </c>
      <c r="M77" s="17">
        <v>8.5099999999999995E-2</v>
      </c>
      <c r="N77" s="17">
        <v>11263</v>
      </c>
      <c r="O77" s="17">
        <v>0</v>
      </c>
      <c r="P77" s="17">
        <v>0</v>
      </c>
      <c r="Q77" s="17">
        <v>0.89370499999999997</v>
      </c>
      <c r="R77" s="17">
        <v>4.1653999999999997E-2</v>
      </c>
      <c r="S77" s="17">
        <v>6.9942000000000004E-2</v>
      </c>
      <c r="T77" s="17">
        <v>2.8288000000000001E-2</v>
      </c>
      <c r="U77" s="17">
        <v>0.40445500000000001</v>
      </c>
      <c r="V77" s="17">
        <v>517.1</v>
      </c>
      <c r="W77" s="17">
        <v>2.4390000000000002E-3</v>
      </c>
      <c r="X77" s="17">
        <v>1820</v>
      </c>
      <c r="Y77" s="17">
        <v>0</v>
      </c>
      <c r="Z77" s="17">
        <v>0</v>
      </c>
      <c r="AA77" s="17">
        <v>0.62223899999999999</v>
      </c>
      <c r="AB77" s="17">
        <v>0.178005</v>
      </c>
      <c r="AC77" s="17">
        <v>4.6689000000000001E-2</v>
      </c>
      <c r="AD77" s="17">
        <v>0.25</v>
      </c>
      <c r="AE77" s="17">
        <v>1397.9</v>
      </c>
    </row>
    <row r="78" spans="1:31">
      <c r="A78" s="17">
        <v>65</v>
      </c>
      <c r="B78" s="19">
        <v>0.17218750000000002</v>
      </c>
      <c r="C78" s="17">
        <v>31</v>
      </c>
      <c r="D78" s="17">
        <v>0</v>
      </c>
      <c r="E78" s="17">
        <v>0</v>
      </c>
      <c r="F78" s="17">
        <v>0</v>
      </c>
      <c r="G78" s="17">
        <v>0.90024000000000004</v>
      </c>
      <c r="H78" s="17">
        <v>4.0056000000000001E-2</v>
      </c>
      <c r="I78" s="17">
        <v>7.0602999999999999E-2</v>
      </c>
      <c r="J78" s="17">
        <v>3.0547000000000001E-2</v>
      </c>
      <c r="K78" s="17">
        <v>0.43266300000000002</v>
      </c>
      <c r="L78" s="17">
        <v>599.20000000000005</v>
      </c>
      <c r="M78" s="17">
        <v>2.4390000000000002E-3</v>
      </c>
      <c r="N78" s="17">
        <v>959</v>
      </c>
      <c r="O78" s="17">
        <v>0</v>
      </c>
      <c r="P78" s="17">
        <v>0</v>
      </c>
      <c r="Q78" s="17">
        <v>0.85670100000000005</v>
      </c>
      <c r="R78" s="17">
        <v>4.5104999999999999E-2</v>
      </c>
      <c r="S78" s="17">
        <v>7.0137000000000005E-2</v>
      </c>
      <c r="T78" s="17">
        <v>2.5031999999999999E-2</v>
      </c>
      <c r="U78" s="17">
        <v>0.3569</v>
      </c>
      <c r="V78" s="17">
        <v>440.1</v>
      </c>
      <c r="W78" s="17">
        <v>2.4390000000000002E-3</v>
      </c>
      <c r="X78" s="17">
        <v>1108</v>
      </c>
      <c r="Y78" s="17">
        <v>0</v>
      </c>
      <c r="Z78" s="17">
        <v>0</v>
      </c>
      <c r="AA78" s="17">
        <v>0.54907600000000001</v>
      </c>
      <c r="AB78" s="17">
        <v>1.8256399999999999E-2</v>
      </c>
      <c r="AC78" s="17">
        <v>4.5561900000000002E-2</v>
      </c>
      <c r="AD78" s="17">
        <v>0.25</v>
      </c>
      <c r="AE78" s="17">
        <v>1386.2</v>
      </c>
    </row>
    <row r="79" spans="1:31">
      <c r="A79" s="17">
        <v>66</v>
      </c>
      <c r="B79" s="19">
        <v>0.17223379629629632</v>
      </c>
      <c r="C79" s="17">
        <v>32.200000000000003</v>
      </c>
      <c r="D79" s="17">
        <v>0</v>
      </c>
      <c r="E79" s="17">
        <v>0</v>
      </c>
      <c r="F79" s="17">
        <v>0</v>
      </c>
      <c r="G79" s="17">
        <v>0.84182000000000001</v>
      </c>
      <c r="H79" s="17">
        <v>4.1232999999999999E-2</v>
      </c>
      <c r="I79" s="17">
        <v>6.7323999999999995E-2</v>
      </c>
      <c r="J79" s="17">
        <v>2.6091E-2</v>
      </c>
      <c r="K79" s="17">
        <v>0.38753900000000002</v>
      </c>
      <c r="L79" s="17">
        <v>572.9</v>
      </c>
      <c r="M79" s="17">
        <v>2.4390000000000002E-3</v>
      </c>
      <c r="N79" s="17">
        <v>9023</v>
      </c>
      <c r="O79" s="17">
        <v>0</v>
      </c>
      <c r="P79" s="17">
        <v>0</v>
      </c>
      <c r="Q79" s="17">
        <v>0.886741</v>
      </c>
      <c r="R79" s="17">
        <v>4.0436E-2</v>
      </c>
      <c r="S79" s="17">
        <v>7.0091000000000001E-2</v>
      </c>
      <c r="T79" s="17">
        <v>2.9655999999999998E-2</v>
      </c>
      <c r="U79" s="17">
        <v>0.423101</v>
      </c>
      <c r="V79" s="17">
        <v>702.5</v>
      </c>
      <c r="W79" s="17">
        <v>2.4390000000000002E-3</v>
      </c>
      <c r="X79" s="17">
        <v>2155</v>
      </c>
      <c r="Y79" s="17">
        <v>0</v>
      </c>
      <c r="Z79" s="17">
        <v>0</v>
      </c>
      <c r="AA79" s="17">
        <v>0.65092399999999995</v>
      </c>
      <c r="AB79" s="17">
        <v>0.14329700000000001</v>
      </c>
      <c r="AC79" s="17">
        <v>4.4685200000000001E-2</v>
      </c>
      <c r="AD79" s="17">
        <v>0.25</v>
      </c>
      <c r="AE79" s="17">
        <v>1449.8</v>
      </c>
    </row>
    <row r="80" spans="1:31">
      <c r="A80" s="17">
        <v>67</v>
      </c>
      <c r="B80" s="19">
        <v>0.17229166666666665</v>
      </c>
      <c r="C80" s="17">
        <v>32.200000000000003</v>
      </c>
      <c r="D80" s="17">
        <v>0</v>
      </c>
      <c r="E80" s="17">
        <v>0</v>
      </c>
      <c r="F80" s="17">
        <v>0</v>
      </c>
      <c r="G80" s="17">
        <v>0.87459699999999996</v>
      </c>
      <c r="H80" s="17">
        <v>4.2720000000000001E-2</v>
      </c>
      <c r="I80" s="17">
        <v>7.0179000000000005E-2</v>
      </c>
      <c r="J80" s="17">
        <v>2.7459000000000001E-2</v>
      </c>
      <c r="K80" s="17">
        <v>0.39127299999999998</v>
      </c>
      <c r="L80" s="17">
        <v>525.29999999999995</v>
      </c>
      <c r="M80" s="17">
        <v>2.4390000000000002E-3</v>
      </c>
      <c r="N80" s="17">
        <v>1864</v>
      </c>
      <c r="O80" s="17">
        <v>0</v>
      </c>
      <c r="P80" s="17">
        <v>0</v>
      </c>
      <c r="Q80" s="17">
        <v>0.92982900000000002</v>
      </c>
      <c r="R80" s="17">
        <v>4.1027000000000001E-2</v>
      </c>
      <c r="S80" s="17">
        <v>6.9918999999999995E-2</v>
      </c>
      <c r="T80" s="17">
        <v>2.8892000000000001E-2</v>
      </c>
      <c r="U80" s="17">
        <v>0.41321799999999997</v>
      </c>
      <c r="V80" s="17">
        <v>628.6</v>
      </c>
      <c r="W80" s="17">
        <v>2.4390000000000002E-3</v>
      </c>
      <c r="X80" s="17">
        <v>1531</v>
      </c>
      <c r="Y80" s="17">
        <v>0</v>
      </c>
      <c r="Z80" s="17">
        <v>0</v>
      </c>
      <c r="AA80" s="17">
        <v>0.63572099999999998</v>
      </c>
      <c r="AB80" s="17">
        <v>3.0706500000000001E-2</v>
      </c>
      <c r="AC80" s="17">
        <v>4.1914399999999997E-2</v>
      </c>
      <c r="AD80" s="17">
        <v>0.25</v>
      </c>
      <c r="AE80" s="17">
        <v>1581.2</v>
      </c>
    </row>
    <row r="81" spans="1:31">
      <c r="A81" s="17">
        <v>68</v>
      </c>
      <c r="B81" s="19">
        <v>0.17233796296296297</v>
      </c>
      <c r="C81" s="17">
        <v>34.6</v>
      </c>
      <c r="D81" s="17">
        <v>0</v>
      </c>
      <c r="E81" s="17">
        <v>0</v>
      </c>
      <c r="F81" s="17">
        <v>0</v>
      </c>
      <c r="G81" s="17">
        <v>0.85727299999999995</v>
      </c>
      <c r="H81" s="17">
        <v>4.0058999999999997E-2</v>
      </c>
      <c r="I81" s="17">
        <v>6.8709999999999993E-2</v>
      </c>
      <c r="J81" s="17">
        <v>2.8650999999999999E-2</v>
      </c>
      <c r="K81" s="17">
        <v>0.41698299999999999</v>
      </c>
      <c r="L81" s="17">
        <v>525.29999999999995</v>
      </c>
      <c r="M81" s="17">
        <v>2.4390000000000002E-3</v>
      </c>
      <c r="N81" s="17">
        <v>2003</v>
      </c>
      <c r="O81" s="17">
        <v>0</v>
      </c>
      <c r="P81" s="17">
        <v>0</v>
      </c>
      <c r="Q81" s="17">
        <v>0.89092499999999997</v>
      </c>
      <c r="R81" s="17">
        <v>4.1148999999999998E-2</v>
      </c>
      <c r="S81" s="17">
        <v>7.2974999999999998E-2</v>
      </c>
      <c r="T81" s="17">
        <v>3.1826E-2</v>
      </c>
      <c r="U81" s="17">
        <v>0.43612099999999998</v>
      </c>
      <c r="V81" s="17">
        <v>556.6</v>
      </c>
      <c r="W81" s="17">
        <v>2.4390000000000002E-3</v>
      </c>
      <c r="X81" s="17">
        <v>1530</v>
      </c>
      <c r="Y81" s="17">
        <v>0</v>
      </c>
      <c r="Z81" s="17">
        <v>0</v>
      </c>
      <c r="AA81" s="17">
        <v>0.670956</v>
      </c>
      <c r="AB81" s="17">
        <v>3.29179E-2</v>
      </c>
      <c r="AC81" s="17">
        <v>4.2196900000000002E-2</v>
      </c>
      <c r="AD81" s="17">
        <v>0.25</v>
      </c>
      <c r="AE81" s="17">
        <v>1581.2</v>
      </c>
    </row>
    <row r="82" spans="1:31">
      <c r="A82" s="17">
        <v>69</v>
      </c>
      <c r="B82" s="19">
        <v>0.17239583333333333</v>
      </c>
      <c r="C82" s="17">
        <v>33.9</v>
      </c>
      <c r="D82" s="17">
        <v>0</v>
      </c>
      <c r="E82" s="17">
        <v>0</v>
      </c>
      <c r="F82" s="17">
        <v>0</v>
      </c>
      <c r="G82" s="17">
        <v>0.91380399999999995</v>
      </c>
      <c r="H82" s="17">
        <v>3.9648999999999997E-2</v>
      </c>
      <c r="I82" s="17">
        <v>6.9529999999999995E-2</v>
      </c>
      <c r="J82" s="17">
        <v>2.9881000000000001E-2</v>
      </c>
      <c r="K82" s="17">
        <v>0.429761</v>
      </c>
      <c r="L82" s="17">
        <v>543.5</v>
      </c>
      <c r="M82" s="17">
        <v>2.4390000000000002E-3</v>
      </c>
      <c r="N82" s="17">
        <v>1165</v>
      </c>
      <c r="O82" s="17">
        <v>0</v>
      </c>
      <c r="P82" s="17">
        <v>0</v>
      </c>
      <c r="Q82" s="17">
        <v>0.87628899999999998</v>
      </c>
      <c r="R82" s="17">
        <v>4.1438000000000003E-2</v>
      </c>
      <c r="S82" s="17">
        <v>7.1350999999999998E-2</v>
      </c>
      <c r="T82" s="17">
        <v>2.9914E-2</v>
      </c>
      <c r="U82" s="17">
        <v>0.41924499999999998</v>
      </c>
      <c r="V82" s="17">
        <v>625.5</v>
      </c>
      <c r="W82" s="17">
        <v>2.4390000000000002E-3</v>
      </c>
      <c r="X82" s="17">
        <v>1985</v>
      </c>
      <c r="Y82" s="17">
        <v>0</v>
      </c>
      <c r="Z82" s="17">
        <v>0</v>
      </c>
      <c r="AA82" s="17">
        <v>0.64499200000000001</v>
      </c>
      <c r="AB82" s="17">
        <v>2.0077000000000001E-2</v>
      </c>
      <c r="AC82" s="17">
        <v>4.2038300000000001E-2</v>
      </c>
      <c r="AD82" s="17">
        <v>0.25</v>
      </c>
      <c r="AE82" s="17">
        <v>1528.3</v>
      </c>
    </row>
    <row r="83" spans="1:31">
      <c r="A83" s="17">
        <v>70</v>
      </c>
      <c r="B83" s="19">
        <v>0.17245370370370372</v>
      </c>
      <c r="C83" s="17">
        <v>36.1</v>
      </c>
      <c r="D83" s="17">
        <v>0</v>
      </c>
      <c r="E83" s="17">
        <v>0</v>
      </c>
      <c r="F83" s="17">
        <v>0</v>
      </c>
      <c r="G83" s="17">
        <v>0.90858899999999998</v>
      </c>
      <c r="H83" s="17">
        <v>4.2408000000000001E-2</v>
      </c>
      <c r="I83" s="17">
        <v>6.9556999999999994E-2</v>
      </c>
      <c r="J83" s="17">
        <v>2.7149E-2</v>
      </c>
      <c r="K83" s="17">
        <v>0.39030799999999999</v>
      </c>
      <c r="L83" s="17">
        <v>530.29999999999995</v>
      </c>
      <c r="M83" s="17">
        <v>2.4390000000000002E-3</v>
      </c>
      <c r="N83" s="17">
        <v>1617</v>
      </c>
      <c r="O83" s="17">
        <v>0</v>
      </c>
      <c r="P83" s="17">
        <v>0</v>
      </c>
      <c r="Q83" s="17">
        <v>0.89344100000000004</v>
      </c>
      <c r="R83" s="17">
        <v>4.2202000000000003E-2</v>
      </c>
      <c r="S83" s="17">
        <v>7.1850999999999998E-2</v>
      </c>
      <c r="T83" s="17">
        <v>2.9648000000000001E-2</v>
      </c>
      <c r="U83" s="17">
        <v>0.41263899999999998</v>
      </c>
      <c r="V83" s="17">
        <v>556.6</v>
      </c>
      <c r="W83" s="17">
        <v>2.4390000000000002E-3</v>
      </c>
      <c r="X83" s="17">
        <v>1486</v>
      </c>
      <c r="Y83" s="17">
        <v>0</v>
      </c>
      <c r="Z83" s="17">
        <v>0</v>
      </c>
      <c r="AA83" s="17">
        <v>0.63482899999999998</v>
      </c>
      <c r="AB83" s="17">
        <v>2.7E-2</v>
      </c>
      <c r="AC83" s="17">
        <v>4.3002800000000001E-2</v>
      </c>
      <c r="AD83" s="17">
        <v>0.25</v>
      </c>
      <c r="AE83" s="17">
        <v>1566.2</v>
      </c>
    </row>
    <row r="84" spans="1:31">
      <c r="A84" s="17">
        <v>71</v>
      </c>
      <c r="B84" s="19">
        <v>0.17249999999999999</v>
      </c>
      <c r="C84" s="17">
        <v>36.4</v>
      </c>
      <c r="D84" s="17">
        <v>0</v>
      </c>
      <c r="E84" s="17">
        <v>0</v>
      </c>
      <c r="F84" s="17">
        <v>0</v>
      </c>
      <c r="G84" s="17">
        <v>0.89507300000000001</v>
      </c>
      <c r="H84" s="17">
        <v>4.2507999999999997E-2</v>
      </c>
      <c r="I84" s="17">
        <v>6.9308999999999996E-2</v>
      </c>
      <c r="J84" s="17">
        <v>2.6800000000000001E-2</v>
      </c>
      <c r="K84" s="17">
        <v>0.38668000000000002</v>
      </c>
      <c r="L84" s="17">
        <v>504</v>
      </c>
      <c r="M84" s="17">
        <v>2.4390000000000002E-3</v>
      </c>
      <c r="N84" s="17">
        <v>1464</v>
      </c>
      <c r="O84" s="17">
        <v>0</v>
      </c>
      <c r="P84" s="17">
        <v>0</v>
      </c>
      <c r="Q84" s="17">
        <v>0.91392600000000002</v>
      </c>
      <c r="R84" s="17">
        <v>4.2867000000000002E-2</v>
      </c>
      <c r="S84" s="17">
        <v>7.0760000000000003E-2</v>
      </c>
      <c r="T84" s="17">
        <v>2.7893000000000001E-2</v>
      </c>
      <c r="U84" s="17">
        <v>0.39419199999999999</v>
      </c>
      <c r="V84" s="17">
        <v>504</v>
      </c>
      <c r="W84" s="17">
        <v>2.4390000000000002E-3</v>
      </c>
      <c r="X84" s="17">
        <v>1253</v>
      </c>
      <c r="Y84" s="17">
        <v>0</v>
      </c>
      <c r="Z84" s="17">
        <v>0</v>
      </c>
      <c r="AA84" s="17">
        <v>0.60644900000000002</v>
      </c>
      <c r="AB84" s="17">
        <v>2.33253E-2</v>
      </c>
      <c r="AC84" s="17">
        <v>4.3517599999999997E-2</v>
      </c>
      <c r="AD84" s="17">
        <v>0.25</v>
      </c>
      <c r="AE84" s="17">
        <v>1648</v>
      </c>
    </row>
    <row r="85" spans="1:31">
      <c r="A85" s="17">
        <v>72</v>
      </c>
      <c r="B85" s="19">
        <v>0.17255787037037038</v>
      </c>
      <c r="C85" s="17">
        <v>37.200000000000003</v>
      </c>
      <c r="D85" s="17">
        <v>0</v>
      </c>
      <c r="E85" s="17">
        <v>0</v>
      </c>
      <c r="F85" s="17">
        <v>0</v>
      </c>
      <c r="G85" s="17">
        <v>0.85011300000000001</v>
      </c>
      <c r="H85" s="17">
        <v>4.1418000000000003E-2</v>
      </c>
      <c r="I85" s="17">
        <v>7.0651000000000005E-2</v>
      </c>
      <c r="J85" s="17">
        <v>2.9232999999999999E-2</v>
      </c>
      <c r="K85" s="17">
        <v>0.41377000000000003</v>
      </c>
      <c r="L85" s="17">
        <v>522.20000000000005</v>
      </c>
      <c r="M85" s="17">
        <v>2.4390000000000002E-3</v>
      </c>
      <c r="N85" s="17">
        <v>1125</v>
      </c>
      <c r="O85" s="17">
        <v>0</v>
      </c>
      <c r="P85" s="17">
        <v>0</v>
      </c>
      <c r="Q85" s="17">
        <v>0.92769500000000005</v>
      </c>
      <c r="R85" s="17">
        <v>4.0812000000000001E-2</v>
      </c>
      <c r="S85" s="17">
        <v>7.0222999999999994E-2</v>
      </c>
      <c r="T85" s="17">
        <v>2.9411E-2</v>
      </c>
      <c r="U85" s="17">
        <v>0.41882799999999998</v>
      </c>
      <c r="V85" s="17">
        <v>535.29999999999995</v>
      </c>
      <c r="W85" s="17">
        <v>2.4390000000000002E-3</v>
      </c>
      <c r="X85" s="17">
        <v>1030</v>
      </c>
      <c r="Y85" s="17">
        <v>0</v>
      </c>
      <c r="Z85" s="17">
        <v>0</v>
      </c>
      <c r="AA85" s="17">
        <v>0.64435100000000001</v>
      </c>
      <c r="AB85" s="17">
        <v>1.8652499999999999E-2</v>
      </c>
      <c r="AC85" s="17">
        <v>4.1360300000000003E-2</v>
      </c>
      <c r="AD85" s="17">
        <v>0.25</v>
      </c>
      <c r="AE85" s="17">
        <v>1590.6</v>
      </c>
    </row>
    <row r="86" spans="1:31">
      <c r="A86" s="17">
        <v>73</v>
      </c>
      <c r="B86" s="19">
        <v>0.17261574074074074</v>
      </c>
      <c r="C86" s="17">
        <v>39.200000000000003</v>
      </c>
      <c r="D86" s="17">
        <v>0</v>
      </c>
      <c r="E86" s="17">
        <v>0</v>
      </c>
      <c r="F86" s="17">
        <v>0</v>
      </c>
      <c r="G86" s="17">
        <v>0.89182600000000001</v>
      </c>
      <c r="H86" s="17">
        <v>3.9864999999999998E-2</v>
      </c>
      <c r="I86" s="17">
        <v>7.0052000000000003E-2</v>
      </c>
      <c r="J86" s="17">
        <v>3.0186999999999999E-2</v>
      </c>
      <c r="K86" s="17">
        <v>0.43092799999999998</v>
      </c>
      <c r="L86" s="17">
        <v>572.9</v>
      </c>
      <c r="M86" s="17">
        <v>2.4390000000000002E-3</v>
      </c>
      <c r="N86" s="17">
        <v>826</v>
      </c>
      <c r="O86" s="17">
        <v>0</v>
      </c>
      <c r="P86" s="17">
        <v>0</v>
      </c>
      <c r="Q86" s="17">
        <v>0.89438099999999998</v>
      </c>
      <c r="R86" s="17">
        <v>3.9625E-2</v>
      </c>
      <c r="S86" s="17">
        <v>7.0472999999999994E-2</v>
      </c>
      <c r="T86" s="17">
        <v>3.0848E-2</v>
      </c>
      <c r="U86" s="17">
        <v>0.43772499999999998</v>
      </c>
      <c r="V86" s="17">
        <v>633.6</v>
      </c>
      <c r="W86" s="17">
        <v>2.4390000000000002E-3</v>
      </c>
      <c r="X86" s="17">
        <v>1470</v>
      </c>
      <c r="Y86" s="17">
        <v>0</v>
      </c>
      <c r="Z86" s="17">
        <v>0</v>
      </c>
      <c r="AA86" s="17">
        <v>0.67342400000000002</v>
      </c>
      <c r="AB86" s="17">
        <v>1.5073700000000001E-2</v>
      </c>
      <c r="AC86" s="17">
        <v>4.0090000000000001E-2</v>
      </c>
      <c r="AD86" s="17">
        <v>0.25</v>
      </c>
      <c r="AE86" s="17">
        <v>1449.8</v>
      </c>
    </row>
    <row r="87" spans="1:31">
      <c r="A87" s="17">
        <v>74</v>
      </c>
      <c r="B87" s="19">
        <v>0.17266203703703706</v>
      </c>
      <c r="C87" s="17">
        <v>38.1</v>
      </c>
      <c r="D87" s="17">
        <v>0</v>
      </c>
      <c r="E87" s="17">
        <v>0</v>
      </c>
      <c r="F87" s="17">
        <v>0</v>
      </c>
      <c r="G87" s="17">
        <v>0.90786999999999995</v>
      </c>
      <c r="H87" s="17">
        <v>4.1862999999999997E-2</v>
      </c>
      <c r="I87" s="17">
        <v>7.0065000000000002E-2</v>
      </c>
      <c r="J87" s="17">
        <v>2.8202000000000001E-2</v>
      </c>
      <c r="K87" s="17">
        <v>0.40250599999999997</v>
      </c>
      <c r="L87" s="17">
        <v>522.20000000000005</v>
      </c>
      <c r="M87" s="17">
        <v>2.4390000000000002E-3</v>
      </c>
      <c r="N87" s="17">
        <v>2052</v>
      </c>
      <c r="O87" s="17">
        <v>0</v>
      </c>
      <c r="P87" s="17">
        <v>0</v>
      </c>
      <c r="Q87" s="17">
        <v>0.86622200000000005</v>
      </c>
      <c r="R87" s="17">
        <v>4.2771000000000003E-2</v>
      </c>
      <c r="S87" s="17">
        <v>6.9890999999999995E-2</v>
      </c>
      <c r="T87" s="17">
        <v>2.7119999999999998E-2</v>
      </c>
      <c r="U87" s="17">
        <v>0.38803799999999999</v>
      </c>
      <c r="V87" s="17">
        <v>551.6</v>
      </c>
      <c r="W87" s="17">
        <v>2.4390000000000002E-3</v>
      </c>
      <c r="X87" s="17">
        <v>1072</v>
      </c>
      <c r="Y87" s="17">
        <v>0</v>
      </c>
      <c r="Z87" s="17">
        <v>0</v>
      </c>
      <c r="AA87" s="17">
        <v>0.59698099999999998</v>
      </c>
      <c r="AB87" s="17">
        <v>3.3514000000000002E-2</v>
      </c>
      <c r="AC87" s="17">
        <v>4.36794E-2</v>
      </c>
      <c r="AD87" s="17">
        <v>0.25</v>
      </c>
      <c r="AE87" s="17">
        <v>1590.6</v>
      </c>
    </row>
    <row r="88" spans="1:31">
      <c r="A88" s="17">
        <v>75</v>
      </c>
      <c r="B88" s="19">
        <v>0.17271990740740739</v>
      </c>
      <c r="C88" s="17">
        <v>41.2</v>
      </c>
      <c r="D88" s="17">
        <v>0</v>
      </c>
      <c r="E88" s="17">
        <v>0</v>
      </c>
      <c r="F88" s="17">
        <v>0</v>
      </c>
      <c r="G88" s="17">
        <v>0.90405500000000005</v>
      </c>
      <c r="H88" s="17">
        <v>3.9744000000000002E-2</v>
      </c>
      <c r="I88" s="17">
        <v>7.0678000000000005E-2</v>
      </c>
      <c r="J88" s="17">
        <v>3.0934E-2</v>
      </c>
      <c r="K88" s="17">
        <v>0.43767600000000001</v>
      </c>
      <c r="L88" s="17">
        <v>538.4</v>
      </c>
      <c r="M88" s="17">
        <v>2.4390000000000002E-3</v>
      </c>
      <c r="N88" s="17">
        <v>1096</v>
      </c>
      <c r="O88" s="17">
        <v>0</v>
      </c>
      <c r="P88" s="17">
        <v>0</v>
      </c>
      <c r="Q88" s="17">
        <v>0.90522999999999998</v>
      </c>
      <c r="R88" s="17">
        <v>4.4415999999999997E-2</v>
      </c>
      <c r="S88" s="17">
        <v>7.3144000000000001E-2</v>
      </c>
      <c r="T88" s="17">
        <v>2.8729000000000001E-2</v>
      </c>
      <c r="U88" s="17">
        <v>0.392766</v>
      </c>
      <c r="V88" s="17">
        <v>500.9</v>
      </c>
      <c r="W88" s="17">
        <v>2.4390000000000002E-3</v>
      </c>
      <c r="X88" s="17">
        <v>1291</v>
      </c>
      <c r="Y88" s="17">
        <v>0</v>
      </c>
      <c r="Z88" s="17">
        <v>0</v>
      </c>
      <c r="AA88" s="17">
        <v>0.60425499999999999</v>
      </c>
      <c r="AB88" s="17">
        <v>1.87358E-2</v>
      </c>
      <c r="AC88" s="17">
        <v>4.4954000000000001E-2</v>
      </c>
      <c r="AD88" s="17">
        <v>0.25</v>
      </c>
      <c r="AE88" s="17">
        <v>1542.6</v>
      </c>
    </row>
    <row r="89" spans="1:31">
      <c r="A89" s="17">
        <v>76</v>
      </c>
      <c r="B89" s="19">
        <v>0.17276620370370369</v>
      </c>
      <c r="C89" s="17">
        <v>40.799999999999997</v>
      </c>
      <c r="D89" s="17">
        <v>0</v>
      </c>
      <c r="E89" s="17">
        <v>0</v>
      </c>
      <c r="F89" s="17">
        <v>0</v>
      </c>
      <c r="G89" s="17">
        <v>0.91622599999999998</v>
      </c>
      <c r="H89" s="17">
        <v>3.8497999999999998E-2</v>
      </c>
      <c r="I89" s="17">
        <v>7.0763999999999994E-2</v>
      </c>
      <c r="J89" s="17">
        <v>3.2265000000000002E-2</v>
      </c>
      <c r="K89" s="17">
        <v>0.455959</v>
      </c>
      <c r="L89" s="17">
        <v>638.70000000000005</v>
      </c>
      <c r="M89" s="17">
        <v>2.4390000000000002E-3</v>
      </c>
      <c r="N89" s="17">
        <v>3503</v>
      </c>
      <c r="O89" s="17">
        <v>0</v>
      </c>
      <c r="P89" s="17">
        <v>0</v>
      </c>
      <c r="Q89" s="17">
        <v>0.88180400000000003</v>
      </c>
      <c r="R89" s="17">
        <v>4.2977000000000001E-2</v>
      </c>
      <c r="S89" s="17">
        <v>7.0885000000000004E-2</v>
      </c>
      <c r="T89" s="17">
        <v>2.7907999999999999E-2</v>
      </c>
      <c r="U89" s="17">
        <v>0.39370699999999997</v>
      </c>
      <c r="V89" s="17">
        <v>551.6</v>
      </c>
      <c r="W89" s="17">
        <v>2.4390000000000002E-3</v>
      </c>
      <c r="X89" s="17">
        <v>763</v>
      </c>
      <c r="Y89" s="17">
        <v>0</v>
      </c>
      <c r="Z89" s="17">
        <v>0</v>
      </c>
      <c r="AA89" s="17">
        <v>0.60570400000000002</v>
      </c>
      <c r="AB89" s="17">
        <v>6.7503999999999995E-2</v>
      </c>
      <c r="AC89" s="17">
        <v>4.4860700000000003E-2</v>
      </c>
      <c r="AD89" s="17">
        <v>0.25</v>
      </c>
      <c r="AE89" s="17">
        <v>1300.5</v>
      </c>
    </row>
    <row r="90" spans="1:31">
      <c r="A90" s="17">
        <v>77</v>
      </c>
      <c r="B90" s="19">
        <v>0.17282407407407407</v>
      </c>
      <c r="C90" s="17">
        <v>42.4</v>
      </c>
      <c r="D90" s="17">
        <v>0</v>
      </c>
      <c r="E90" s="17">
        <v>0</v>
      </c>
      <c r="F90" s="17">
        <v>0</v>
      </c>
      <c r="G90" s="17">
        <v>0.91250799999999999</v>
      </c>
      <c r="H90" s="17">
        <v>3.9608999999999998E-2</v>
      </c>
      <c r="I90" s="17">
        <v>7.3705999999999994E-2</v>
      </c>
      <c r="J90" s="17">
        <v>3.4096000000000001E-2</v>
      </c>
      <c r="K90" s="17">
        <v>0.46260000000000001</v>
      </c>
      <c r="L90" s="17">
        <v>620.5</v>
      </c>
      <c r="M90" s="17">
        <v>2.4390000000000002E-3</v>
      </c>
      <c r="N90" s="17">
        <v>1597</v>
      </c>
      <c r="O90" s="17">
        <v>0</v>
      </c>
      <c r="P90" s="17">
        <v>0</v>
      </c>
      <c r="Q90" s="17">
        <v>0.908192</v>
      </c>
      <c r="R90" s="17">
        <v>4.2777999999999997E-2</v>
      </c>
      <c r="S90" s="17">
        <v>7.2260000000000005E-2</v>
      </c>
      <c r="T90" s="17">
        <v>2.9482000000000001E-2</v>
      </c>
      <c r="U90" s="17">
        <v>0.40799600000000003</v>
      </c>
      <c r="V90" s="17">
        <v>577.9</v>
      </c>
      <c r="W90" s="17">
        <v>2.4390000000000002E-3</v>
      </c>
      <c r="X90" s="17">
        <v>947</v>
      </c>
      <c r="Y90" s="17">
        <v>0</v>
      </c>
      <c r="Z90" s="17">
        <v>0</v>
      </c>
      <c r="AA90" s="17">
        <v>0.62768599999999997</v>
      </c>
      <c r="AB90" s="17">
        <v>3.10608E-2</v>
      </c>
      <c r="AC90" s="17">
        <v>4.3694200000000002E-2</v>
      </c>
      <c r="AD90" s="17">
        <v>0.25</v>
      </c>
      <c r="AE90" s="17">
        <v>1338.6</v>
      </c>
    </row>
    <row r="91" spans="1:31">
      <c r="A91" s="17">
        <v>78</v>
      </c>
      <c r="B91" s="19">
        <v>0.17288194444444446</v>
      </c>
      <c r="C91" s="17">
        <v>43.2</v>
      </c>
      <c r="D91" s="17">
        <v>0</v>
      </c>
      <c r="E91" s="17">
        <v>0</v>
      </c>
      <c r="F91" s="17">
        <v>0</v>
      </c>
      <c r="G91" s="17">
        <v>0.90162100000000001</v>
      </c>
      <c r="H91" s="17">
        <v>3.9225999999999997E-2</v>
      </c>
      <c r="I91" s="17">
        <v>7.0470000000000005E-2</v>
      </c>
      <c r="J91" s="17">
        <v>3.1244000000000001E-2</v>
      </c>
      <c r="K91" s="17">
        <v>0.44336500000000001</v>
      </c>
      <c r="L91" s="17">
        <v>633.6</v>
      </c>
      <c r="M91" s="17">
        <v>2.4390000000000002E-3</v>
      </c>
      <c r="N91" s="17">
        <v>1345</v>
      </c>
      <c r="O91" s="17">
        <v>0</v>
      </c>
      <c r="P91" s="17">
        <v>0</v>
      </c>
      <c r="Q91" s="17">
        <v>0.87167099999999997</v>
      </c>
      <c r="R91" s="17">
        <v>4.2979999999999997E-2</v>
      </c>
      <c r="S91" s="17">
        <v>7.6689999999999994E-2</v>
      </c>
      <c r="T91" s="17">
        <v>3.3709999999999997E-2</v>
      </c>
      <c r="U91" s="17">
        <v>0.43956099999999998</v>
      </c>
      <c r="V91" s="17">
        <v>612.29999999999995</v>
      </c>
      <c r="W91" s="17">
        <v>2.4390000000000002E-3</v>
      </c>
      <c r="X91" s="17">
        <v>1254</v>
      </c>
      <c r="Y91" s="17">
        <v>0</v>
      </c>
      <c r="Z91" s="17">
        <v>0</v>
      </c>
      <c r="AA91" s="17">
        <v>0.67624799999999996</v>
      </c>
      <c r="AB91" s="17">
        <v>2.6831399999999998E-2</v>
      </c>
      <c r="AC91" s="17">
        <v>4.3884600000000003E-2</v>
      </c>
      <c r="AD91" s="17">
        <v>0.25</v>
      </c>
      <c r="AE91" s="17">
        <v>1310.8</v>
      </c>
    </row>
    <row r="92" spans="1:31">
      <c r="A92" s="17">
        <v>79</v>
      </c>
      <c r="B92" s="19">
        <v>0.17292824074074076</v>
      </c>
      <c r="C92" s="17">
        <v>43.2</v>
      </c>
      <c r="D92" s="17">
        <v>0</v>
      </c>
      <c r="E92" s="17">
        <v>0</v>
      </c>
      <c r="F92" s="17">
        <v>0</v>
      </c>
      <c r="G92" s="17">
        <v>0.90643300000000004</v>
      </c>
      <c r="H92" s="17">
        <v>3.9799000000000001E-2</v>
      </c>
      <c r="I92" s="17">
        <v>6.8974999999999995E-2</v>
      </c>
      <c r="J92" s="17">
        <v>2.9175E-2</v>
      </c>
      <c r="K92" s="17">
        <v>0.42298799999999998</v>
      </c>
      <c r="L92" s="17">
        <v>612.29999999999995</v>
      </c>
      <c r="M92" s="17">
        <v>2.4390000000000002E-3</v>
      </c>
      <c r="N92" s="17">
        <v>1999</v>
      </c>
      <c r="O92" s="17">
        <v>0</v>
      </c>
      <c r="P92" s="17">
        <v>0</v>
      </c>
      <c r="Q92" s="17">
        <v>0.90466100000000005</v>
      </c>
      <c r="R92" s="17">
        <v>3.9853E-2</v>
      </c>
      <c r="S92" s="17">
        <v>6.9972999999999994E-2</v>
      </c>
      <c r="T92" s="17">
        <v>3.0120000000000001E-2</v>
      </c>
      <c r="U92" s="17">
        <v>0.43045099999999997</v>
      </c>
      <c r="V92" s="17">
        <v>594.20000000000005</v>
      </c>
      <c r="W92" s="17">
        <v>2.4390000000000002E-3</v>
      </c>
      <c r="X92" s="17">
        <v>1365</v>
      </c>
      <c r="Y92" s="17">
        <v>0</v>
      </c>
      <c r="Z92" s="17">
        <v>0</v>
      </c>
      <c r="AA92" s="17">
        <v>0.66223299999999996</v>
      </c>
      <c r="AB92" s="17">
        <v>3.80951E-2</v>
      </c>
      <c r="AC92" s="17">
        <v>4.1000599999999998E-2</v>
      </c>
      <c r="AD92" s="17">
        <v>0.25</v>
      </c>
      <c r="AE92" s="17">
        <v>1356.4</v>
      </c>
    </row>
    <row r="93" spans="1:31">
      <c r="A93" s="17">
        <v>80</v>
      </c>
      <c r="B93" s="19">
        <v>0.17298611111111109</v>
      </c>
      <c r="C93" s="17">
        <v>45.9</v>
      </c>
      <c r="D93" s="17">
        <v>0</v>
      </c>
      <c r="E93" s="17">
        <v>0</v>
      </c>
      <c r="F93" s="17">
        <v>0</v>
      </c>
      <c r="G93" s="17">
        <v>0.861344</v>
      </c>
      <c r="H93" s="17">
        <v>3.7402999999999999E-2</v>
      </c>
      <c r="I93" s="17">
        <v>6.8626999999999994E-2</v>
      </c>
      <c r="J93" s="17">
        <v>3.1223999999999998E-2</v>
      </c>
      <c r="K93" s="17">
        <v>0.45497799999999999</v>
      </c>
      <c r="L93" s="17">
        <v>628.6</v>
      </c>
      <c r="M93" s="17">
        <v>2.4390000000000002E-3</v>
      </c>
      <c r="N93" s="17">
        <v>1185</v>
      </c>
      <c r="O93" s="17">
        <v>0</v>
      </c>
      <c r="P93" s="17">
        <v>0</v>
      </c>
      <c r="Q93" s="17">
        <v>0.88348499999999996</v>
      </c>
      <c r="R93" s="17">
        <v>4.1678E-2</v>
      </c>
      <c r="S93" s="17">
        <v>7.1397000000000002E-2</v>
      </c>
      <c r="T93" s="17">
        <v>2.9718000000000001E-2</v>
      </c>
      <c r="U93" s="17">
        <v>0.41624299999999997</v>
      </c>
      <c r="V93" s="17">
        <v>504</v>
      </c>
      <c r="W93" s="17">
        <v>2.4390000000000002E-3</v>
      </c>
      <c r="X93" s="17">
        <v>1632</v>
      </c>
      <c r="Y93" s="17">
        <v>0</v>
      </c>
      <c r="Z93" s="17">
        <v>0</v>
      </c>
      <c r="AA93" s="17">
        <v>0.64037299999999997</v>
      </c>
      <c r="AB93" s="17">
        <v>2.35344E-2</v>
      </c>
      <c r="AC93" s="17">
        <v>4.2377900000000003E-2</v>
      </c>
      <c r="AD93" s="17">
        <v>0.25</v>
      </c>
      <c r="AE93" s="17">
        <v>1321.3</v>
      </c>
    </row>
    <row r="94" spans="1:31">
      <c r="A94" s="17">
        <v>81</v>
      </c>
      <c r="B94" s="19">
        <v>0.17304398148148148</v>
      </c>
      <c r="C94" s="17">
        <v>44.6</v>
      </c>
      <c r="D94" s="17">
        <v>0</v>
      </c>
      <c r="E94" s="17">
        <v>0</v>
      </c>
      <c r="F94" s="17">
        <v>0</v>
      </c>
      <c r="G94" s="17">
        <v>0.84442799999999996</v>
      </c>
      <c r="H94" s="17">
        <v>3.9352999999999999E-2</v>
      </c>
      <c r="I94" s="17">
        <v>6.5835000000000005E-2</v>
      </c>
      <c r="J94" s="17">
        <v>2.6481999999999999E-2</v>
      </c>
      <c r="K94" s="17">
        <v>0.40224500000000002</v>
      </c>
      <c r="L94" s="17">
        <v>607.29999999999995</v>
      </c>
      <c r="M94" s="17">
        <v>2.4390000000000002E-3</v>
      </c>
      <c r="N94" s="17">
        <v>1452</v>
      </c>
      <c r="O94" s="17">
        <v>0</v>
      </c>
      <c r="P94" s="17">
        <v>0</v>
      </c>
      <c r="Q94" s="17">
        <v>0.86859600000000003</v>
      </c>
      <c r="R94" s="17">
        <v>4.0259000000000003E-2</v>
      </c>
      <c r="S94" s="17">
        <v>6.6670999999999994E-2</v>
      </c>
      <c r="T94" s="17">
        <v>2.6412000000000001E-2</v>
      </c>
      <c r="U94" s="17">
        <v>0.39615</v>
      </c>
      <c r="V94" s="17">
        <v>615.4</v>
      </c>
      <c r="W94" s="17">
        <v>2.4390000000000002E-3</v>
      </c>
      <c r="X94" s="17">
        <v>1262</v>
      </c>
      <c r="Y94" s="17">
        <v>0</v>
      </c>
      <c r="Z94" s="17">
        <v>0</v>
      </c>
      <c r="AA94" s="17">
        <v>0.60946199999999995</v>
      </c>
      <c r="AB94" s="17">
        <v>2.7736199999999999E-2</v>
      </c>
      <c r="AC94" s="17">
        <v>4.0991899999999998E-2</v>
      </c>
      <c r="AD94" s="17">
        <v>0.25</v>
      </c>
      <c r="AE94" s="17">
        <v>1367.6</v>
      </c>
    </row>
    <row r="95" spans="1:31">
      <c r="A95" s="17">
        <v>82</v>
      </c>
      <c r="B95" s="19">
        <v>0.17310185185185187</v>
      </c>
      <c r="C95" s="17">
        <v>47.9</v>
      </c>
      <c r="D95" s="17">
        <v>0</v>
      </c>
      <c r="E95" s="17">
        <v>0</v>
      </c>
      <c r="F95" s="17">
        <v>0</v>
      </c>
      <c r="G95" s="17">
        <v>0.895235</v>
      </c>
      <c r="H95" s="17">
        <v>3.9204000000000003E-2</v>
      </c>
      <c r="I95" s="17">
        <v>6.6525000000000001E-2</v>
      </c>
      <c r="J95" s="17">
        <v>2.7321999999999999E-2</v>
      </c>
      <c r="K95" s="17">
        <v>0.41069800000000001</v>
      </c>
      <c r="L95" s="17">
        <v>586</v>
      </c>
      <c r="M95" s="17">
        <v>2.4390000000000002E-3</v>
      </c>
      <c r="N95" s="17">
        <v>981</v>
      </c>
      <c r="O95" s="17">
        <v>0</v>
      </c>
      <c r="P95" s="17">
        <v>0</v>
      </c>
      <c r="Q95" s="17">
        <v>0.86507400000000001</v>
      </c>
      <c r="R95" s="17">
        <v>3.9400999999999999E-2</v>
      </c>
      <c r="S95" s="17">
        <v>6.6997000000000001E-2</v>
      </c>
      <c r="T95" s="17">
        <v>2.7595000000000001E-2</v>
      </c>
      <c r="U95" s="17">
        <v>0.41189100000000001</v>
      </c>
      <c r="V95" s="17">
        <v>715.7</v>
      </c>
      <c r="W95" s="17">
        <v>0.32403599999999999</v>
      </c>
      <c r="X95" s="17">
        <v>1510</v>
      </c>
      <c r="Y95" s="17">
        <v>0</v>
      </c>
      <c r="Z95" s="17">
        <v>0</v>
      </c>
      <c r="AA95" s="17">
        <v>0.63367799999999996</v>
      </c>
      <c r="AB95" s="17">
        <v>1.8258300000000002E-2</v>
      </c>
      <c r="AC95" s="17">
        <v>3.9905299999999998E-2</v>
      </c>
      <c r="AD95" s="17">
        <v>0.25</v>
      </c>
      <c r="AE95" s="17">
        <v>1417.3</v>
      </c>
    </row>
    <row r="96" spans="1:31">
      <c r="A96" s="17">
        <v>83</v>
      </c>
      <c r="B96" s="19">
        <v>0.17315972222222223</v>
      </c>
      <c r="C96" s="17">
        <v>47</v>
      </c>
      <c r="D96" s="17">
        <v>0</v>
      </c>
      <c r="E96" s="17">
        <v>0</v>
      </c>
      <c r="F96" s="17">
        <v>0</v>
      </c>
      <c r="G96" s="17">
        <v>0.90391999999999995</v>
      </c>
      <c r="H96" s="17">
        <v>4.0277E-2</v>
      </c>
      <c r="I96" s="17">
        <v>6.5938999999999998E-2</v>
      </c>
      <c r="J96" s="17">
        <v>2.5662000000000001E-2</v>
      </c>
      <c r="K96" s="17">
        <v>0.389179</v>
      </c>
      <c r="L96" s="17">
        <v>509</v>
      </c>
      <c r="M96" s="17">
        <v>2.4390000000000002E-3</v>
      </c>
      <c r="N96" s="17">
        <v>1830</v>
      </c>
      <c r="O96" s="17">
        <v>0</v>
      </c>
      <c r="P96" s="17">
        <v>0</v>
      </c>
      <c r="Q96" s="17">
        <v>0.88306499999999999</v>
      </c>
      <c r="R96" s="17">
        <v>3.7836000000000002E-2</v>
      </c>
      <c r="S96" s="17">
        <v>6.5435999999999994E-2</v>
      </c>
      <c r="T96" s="17">
        <v>2.76E-2</v>
      </c>
      <c r="U96" s="17">
        <v>0.42177900000000002</v>
      </c>
      <c r="V96" s="17">
        <v>577.9</v>
      </c>
      <c r="W96" s="17">
        <v>2.4390000000000002E-3</v>
      </c>
      <c r="X96" s="17">
        <v>1077</v>
      </c>
      <c r="Y96" s="17">
        <v>0</v>
      </c>
      <c r="Z96" s="17">
        <v>0</v>
      </c>
      <c r="AA96" s="17">
        <v>0.648891</v>
      </c>
      <c r="AB96" s="17">
        <v>2.92549E-2</v>
      </c>
      <c r="AC96" s="17">
        <v>3.8643900000000002E-2</v>
      </c>
      <c r="AD96" s="17">
        <v>0.25</v>
      </c>
      <c r="AE96" s="17">
        <v>1631.7</v>
      </c>
    </row>
    <row r="97" spans="1:31">
      <c r="A97" s="17">
        <v>84</v>
      </c>
      <c r="B97" s="19">
        <v>0.1732060185185185</v>
      </c>
      <c r="C97" s="17">
        <v>48.8</v>
      </c>
      <c r="D97" s="17">
        <v>0</v>
      </c>
      <c r="E97" s="17">
        <v>0</v>
      </c>
      <c r="F97" s="17">
        <v>0</v>
      </c>
      <c r="G97" s="17">
        <v>0.85470999999999997</v>
      </c>
      <c r="H97" s="17">
        <v>3.8353999999999999E-2</v>
      </c>
      <c r="I97" s="17">
        <v>6.5809000000000006E-2</v>
      </c>
      <c r="J97" s="17">
        <v>2.7455E-2</v>
      </c>
      <c r="K97" s="17">
        <v>0.41719299999999998</v>
      </c>
      <c r="L97" s="17">
        <v>599.20000000000005</v>
      </c>
      <c r="M97" s="17">
        <v>2.4390000000000002E-3</v>
      </c>
      <c r="N97" s="17">
        <v>0</v>
      </c>
      <c r="O97" s="17">
        <v>0</v>
      </c>
      <c r="P97" s="17">
        <v>0</v>
      </c>
      <c r="Q97" s="17">
        <v>0.89247100000000001</v>
      </c>
      <c r="R97" s="17">
        <v>3.6315E-2</v>
      </c>
      <c r="S97" s="17">
        <v>6.3811999999999994E-2</v>
      </c>
      <c r="T97" s="17">
        <v>2.7497000000000001E-2</v>
      </c>
      <c r="U97" s="17">
        <v>0.43090800000000001</v>
      </c>
      <c r="V97" s="17">
        <v>710.6</v>
      </c>
      <c r="W97" s="17">
        <v>2.4390000000000002E-3</v>
      </c>
      <c r="X97" s="17">
        <v>2533</v>
      </c>
      <c r="Y97" s="17">
        <v>0</v>
      </c>
      <c r="Z97" s="17">
        <v>0</v>
      </c>
    </row>
    <row r="98" spans="1:31">
      <c r="A98" s="17">
        <v>85</v>
      </c>
      <c r="B98" s="19">
        <v>0.17326388888888888</v>
      </c>
      <c r="C98" s="17">
        <v>50.3</v>
      </c>
      <c r="D98" s="17">
        <v>0</v>
      </c>
      <c r="E98" s="17">
        <v>0</v>
      </c>
      <c r="F98" s="17">
        <v>0</v>
      </c>
      <c r="G98" s="17">
        <v>0.91763700000000004</v>
      </c>
      <c r="H98" s="17">
        <v>3.8129000000000003E-2</v>
      </c>
      <c r="I98" s="17">
        <v>6.8736000000000005E-2</v>
      </c>
      <c r="J98" s="17">
        <v>3.0606999999999999E-2</v>
      </c>
      <c r="K98" s="17">
        <v>0.44528400000000001</v>
      </c>
      <c r="L98" s="17">
        <v>615.4</v>
      </c>
      <c r="M98" s="17">
        <v>2.4390000000000002E-3</v>
      </c>
      <c r="N98" s="17">
        <v>1492</v>
      </c>
      <c r="O98" s="17">
        <v>0</v>
      </c>
      <c r="P98" s="17">
        <v>0</v>
      </c>
      <c r="Q98" s="17">
        <v>0.91855699999999996</v>
      </c>
      <c r="R98" s="17">
        <v>3.9446000000000002E-2</v>
      </c>
      <c r="S98" s="17">
        <v>6.6621E-2</v>
      </c>
      <c r="T98" s="17">
        <v>2.7175000000000001E-2</v>
      </c>
      <c r="U98" s="17">
        <v>0.40789999999999998</v>
      </c>
      <c r="V98" s="17">
        <v>599.20000000000005</v>
      </c>
      <c r="W98" s="17">
        <v>2.4390000000000002E-3</v>
      </c>
      <c r="X98" s="17">
        <v>5217</v>
      </c>
      <c r="Y98" s="17">
        <v>0</v>
      </c>
      <c r="Z98" s="17">
        <v>0</v>
      </c>
      <c r="AA98" s="17">
        <v>0.62753899999999996</v>
      </c>
      <c r="AB98" s="17">
        <v>2.8861999999999999E-2</v>
      </c>
      <c r="AC98" s="17">
        <v>4.0230500000000002E-2</v>
      </c>
      <c r="AD98" s="17">
        <v>0.25</v>
      </c>
      <c r="AE98" s="17">
        <v>1349.5</v>
      </c>
    </row>
    <row r="99" spans="1:31">
      <c r="A99" s="17">
        <v>86</v>
      </c>
      <c r="B99" s="19">
        <v>0.17332175925925927</v>
      </c>
      <c r="C99" s="17">
        <v>50.4</v>
      </c>
      <c r="D99" s="17">
        <v>0</v>
      </c>
      <c r="E99" s="17">
        <v>0</v>
      </c>
      <c r="F99" s="17">
        <v>0</v>
      </c>
      <c r="G99" s="17">
        <v>0.86370000000000002</v>
      </c>
      <c r="H99" s="17">
        <v>3.8730000000000001E-2</v>
      </c>
      <c r="I99" s="17">
        <v>6.5379999999999994E-2</v>
      </c>
      <c r="J99" s="17">
        <v>2.665E-2</v>
      </c>
      <c r="K99" s="17">
        <v>0.40761700000000001</v>
      </c>
      <c r="L99" s="17">
        <v>564.70000000000005</v>
      </c>
      <c r="M99" s="17">
        <v>2.4390000000000002E-3</v>
      </c>
      <c r="N99" s="17">
        <v>3452</v>
      </c>
      <c r="O99" s="17">
        <v>0</v>
      </c>
      <c r="P99" s="17">
        <v>0</v>
      </c>
      <c r="Q99" s="17">
        <v>0.85336800000000002</v>
      </c>
      <c r="R99" s="17">
        <v>3.7164999999999997E-2</v>
      </c>
      <c r="S99" s="17">
        <v>6.5501000000000004E-2</v>
      </c>
      <c r="T99" s="17">
        <v>2.8336E-2</v>
      </c>
      <c r="U99" s="17">
        <v>0.43260900000000002</v>
      </c>
      <c r="V99" s="17">
        <v>612.29999999999995</v>
      </c>
      <c r="W99" s="17">
        <v>2.4390000000000002E-3</v>
      </c>
      <c r="X99" s="17">
        <v>1098</v>
      </c>
      <c r="Y99" s="17">
        <v>0</v>
      </c>
      <c r="Z99" s="17">
        <v>0</v>
      </c>
      <c r="AA99" s="17">
        <v>0.66555200000000003</v>
      </c>
      <c r="AB99" s="17">
        <v>5.9338799999999997E-2</v>
      </c>
      <c r="AC99" s="17">
        <v>3.88463E-2</v>
      </c>
      <c r="AD99" s="17">
        <v>0.25</v>
      </c>
      <c r="AE99" s="17">
        <v>1470.7</v>
      </c>
    </row>
    <row r="100" spans="1:31">
      <c r="A100" s="17">
        <v>87</v>
      </c>
      <c r="B100" s="19">
        <v>0.17337962962962963</v>
      </c>
      <c r="C100" s="17">
        <v>51.7</v>
      </c>
      <c r="D100" s="17">
        <v>0</v>
      </c>
      <c r="E100" s="17">
        <v>0</v>
      </c>
      <c r="F100" s="17">
        <v>0</v>
      </c>
      <c r="G100" s="17">
        <v>0.84090900000000002</v>
      </c>
      <c r="H100" s="17">
        <v>3.7025000000000002E-2</v>
      </c>
      <c r="I100" s="17">
        <v>6.2396E-2</v>
      </c>
      <c r="J100" s="17">
        <v>2.5371000000000001E-2</v>
      </c>
      <c r="K100" s="17">
        <v>0.40661399999999998</v>
      </c>
      <c r="L100" s="17">
        <v>569.79999999999995</v>
      </c>
      <c r="M100" s="17">
        <v>2.4390000000000002E-3</v>
      </c>
      <c r="N100" s="17">
        <v>2490</v>
      </c>
      <c r="O100" s="17">
        <v>0</v>
      </c>
      <c r="P100" s="17">
        <v>0</v>
      </c>
      <c r="Q100" s="17">
        <v>0.87533799999999995</v>
      </c>
      <c r="R100" s="17">
        <v>3.7689E-2</v>
      </c>
      <c r="S100" s="17">
        <v>6.5351000000000006E-2</v>
      </c>
      <c r="T100" s="17">
        <v>2.7661999999999999E-2</v>
      </c>
      <c r="U100" s="17">
        <v>0.42328700000000002</v>
      </c>
      <c r="V100" s="17">
        <v>538.4</v>
      </c>
      <c r="W100" s="17">
        <v>2.4390000000000002E-3</v>
      </c>
      <c r="X100" s="17">
        <v>3416</v>
      </c>
      <c r="Y100" s="17">
        <v>0</v>
      </c>
      <c r="Z100" s="17">
        <v>0</v>
      </c>
      <c r="AA100" s="17">
        <v>0.65120999999999996</v>
      </c>
      <c r="AB100" s="17">
        <v>4.38903E-2</v>
      </c>
      <c r="AC100" s="17">
        <v>3.8903100000000003E-2</v>
      </c>
      <c r="AD100" s="17">
        <v>0.25</v>
      </c>
      <c r="AE100" s="17">
        <v>1457.7</v>
      </c>
    </row>
    <row r="101" spans="1:31">
      <c r="A101" s="17">
        <v>88</v>
      </c>
      <c r="B101" s="19">
        <v>0.17343749999999999</v>
      </c>
      <c r="C101" s="17">
        <v>52.8</v>
      </c>
      <c r="D101" s="17">
        <v>0</v>
      </c>
      <c r="E101" s="17">
        <v>0</v>
      </c>
      <c r="F101" s="17">
        <v>0</v>
      </c>
      <c r="G101" s="17">
        <v>0.85587199999999997</v>
      </c>
      <c r="H101" s="17">
        <v>3.5482E-2</v>
      </c>
      <c r="I101" s="17">
        <v>6.1726999999999997E-2</v>
      </c>
      <c r="J101" s="17">
        <v>2.6245000000000001E-2</v>
      </c>
      <c r="K101" s="17">
        <v>0.42517899999999997</v>
      </c>
      <c r="L101" s="17">
        <v>586</v>
      </c>
      <c r="M101" s="17">
        <v>3.8891000000000002E-2</v>
      </c>
      <c r="N101" s="17">
        <v>7351</v>
      </c>
      <c r="O101" s="17">
        <v>0</v>
      </c>
      <c r="P101" s="17">
        <v>0</v>
      </c>
      <c r="Q101" s="17">
        <v>0.81359700000000001</v>
      </c>
      <c r="R101" s="17">
        <v>3.8328000000000001E-2</v>
      </c>
      <c r="S101" s="17">
        <v>6.4471000000000001E-2</v>
      </c>
      <c r="T101" s="17">
        <v>2.6143E-2</v>
      </c>
      <c r="U101" s="17">
        <v>0.40550000000000003</v>
      </c>
      <c r="V101" s="17">
        <v>530.29999999999995</v>
      </c>
      <c r="W101" s="17">
        <v>2.4390000000000002E-3</v>
      </c>
      <c r="X101" s="17">
        <v>4105</v>
      </c>
      <c r="Y101" s="17">
        <v>0</v>
      </c>
      <c r="Z101" s="17">
        <v>0</v>
      </c>
      <c r="AA101" s="17">
        <v>0.62384700000000004</v>
      </c>
      <c r="AB101" s="17">
        <v>0.12234100000000001</v>
      </c>
      <c r="AC101" s="17">
        <v>4.1526199999999999E-2</v>
      </c>
      <c r="AD101" s="17">
        <v>0.25</v>
      </c>
      <c r="AE101" s="17">
        <v>1417.3</v>
      </c>
    </row>
    <row r="102" spans="1:31">
      <c r="A102" s="17">
        <v>89</v>
      </c>
      <c r="B102" s="19">
        <v>0.17348379629629629</v>
      </c>
      <c r="C102" s="17">
        <v>53.2</v>
      </c>
      <c r="D102" s="17">
        <v>0</v>
      </c>
      <c r="E102" s="17">
        <v>0</v>
      </c>
      <c r="F102" s="17">
        <v>0</v>
      </c>
      <c r="G102" s="17">
        <v>0.88436800000000004</v>
      </c>
      <c r="H102" s="17">
        <v>3.7539000000000003E-2</v>
      </c>
      <c r="I102" s="17">
        <v>6.1101999999999997E-2</v>
      </c>
      <c r="J102" s="17">
        <v>2.3563000000000001E-2</v>
      </c>
      <c r="K102" s="17">
        <v>0.38563999999999998</v>
      </c>
      <c r="L102" s="17">
        <v>514</v>
      </c>
      <c r="M102" s="17">
        <v>2.4390000000000002E-3</v>
      </c>
      <c r="N102" s="17">
        <v>12136</v>
      </c>
      <c r="O102" s="17">
        <v>0</v>
      </c>
      <c r="P102" s="17">
        <v>0</v>
      </c>
      <c r="Q102" s="17">
        <v>0.84062899999999996</v>
      </c>
      <c r="R102" s="17">
        <v>3.5820999999999999E-2</v>
      </c>
      <c r="S102" s="17">
        <v>6.0254000000000002E-2</v>
      </c>
      <c r="T102" s="17">
        <v>2.4433E-2</v>
      </c>
      <c r="U102" s="17">
        <v>0.40550199999999997</v>
      </c>
      <c r="V102" s="17">
        <v>548.5</v>
      </c>
      <c r="W102" s="17">
        <v>2.4390000000000002E-3</v>
      </c>
      <c r="X102" s="17">
        <v>1232</v>
      </c>
      <c r="Y102" s="17">
        <v>0</v>
      </c>
      <c r="Z102" s="17">
        <v>0</v>
      </c>
      <c r="AA102" s="17">
        <v>0.62384899999999999</v>
      </c>
      <c r="AB102" s="17">
        <v>0.167958</v>
      </c>
      <c r="AC102" s="17">
        <v>3.9924500000000002E-2</v>
      </c>
      <c r="AD102" s="17">
        <v>0.25</v>
      </c>
      <c r="AE102" s="17">
        <v>1615.8</v>
      </c>
    </row>
    <row r="103" spans="1:31">
      <c r="A103" s="17">
        <v>90</v>
      </c>
      <c r="B103" s="19">
        <v>0.17354166666666668</v>
      </c>
      <c r="C103" s="17">
        <v>55.4</v>
      </c>
      <c r="D103" s="17">
        <v>0</v>
      </c>
      <c r="E103" s="17">
        <v>0</v>
      </c>
      <c r="F103" s="17">
        <v>0</v>
      </c>
      <c r="G103" s="17">
        <v>0.86313899999999999</v>
      </c>
      <c r="H103" s="17">
        <v>3.3586999999999999E-2</v>
      </c>
      <c r="I103" s="17">
        <v>6.3152E-2</v>
      </c>
      <c r="J103" s="17">
        <v>2.9565000000000001E-2</v>
      </c>
      <c r="K103" s="17">
        <v>0.46816099999999999</v>
      </c>
      <c r="L103" s="17">
        <v>668.1</v>
      </c>
      <c r="M103" s="17">
        <v>2.4390000000000002E-3</v>
      </c>
      <c r="N103" s="17">
        <v>891</v>
      </c>
      <c r="O103" s="17">
        <v>0</v>
      </c>
      <c r="P103" s="17">
        <v>0</v>
      </c>
      <c r="Q103" s="17">
        <v>0.87541800000000003</v>
      </c>
      <c r="R103" s="17">
        <v>3.3523999999999998E-2</v>
      </c>
      <c r="S103" s="17">
        <v>6.2954999999999997E-2</v>
      </c>
      <c r="T103" s="17">
        <v>2.9430999999999999E-2</v>
      </c>
      <c r="U103" s="17">
        <v>0.46748699999999999</v>
      </c>
      <c r="V103" s="17">
        <v>766.4</v>
      </c>
      <c r="W103" s="17">
        <v>2.4390000000000002E-3</v>
      </c>
      <c r="X103" s="17">
        <v>1713</v>
      </c>
      <c r="Y103" s="17">
        <v>0</v>
      </c>
      <c r="Z103" s="17">
        <v>0</v>
      </c>
      <c r="AA103" s="17">
        <v>0.71921100000000004</v>
      </c>
      <c r="AB103" s="17">
        <v>1.8901600000000001E-2</v>
      </c>
      <c r="AC103" s="17">
        <v>3.4080600000000003E-2</v>
      </c>
      <c r="AD103" s="17">
        <v>0.25</v>
      </c>
      <c r="AE103" s="17">
        <v>1243.2</v>
      </c>
    </row>
    <row r="104" spans="1:31">
      <c r="A104" s="17">
        <v>91</v>
      </c>
      <c r="B104" s="19">
        <v>0.17359953703703704</v>
      </c>
      <c r="C104" s="17">
        <v>55</v>
      </c>
      <c r="D104" s="17">
        <v>0</v>
      </c>
      <c r="E104" s="17">
        <v>0</v>
      </c>
      <c r="F104" s="17">
        <v>0</v>
      </c>
      <c r="G104" s="17">
        <v>0.859267</v>
      </c>
      <c r="H104" s="17">
        <v>3.2400999999999999E-2</v>
      </c>
      <c r="I104" s="17">
        <v>5.9951999999999998E-2</v>
      </c>
      <c r="J104" s="17">
        <v>2.7550999999999999E-2</v>
      </c>
      <c r="K104" s="17">
        <v>0.45955600000000002</v>
      </c>
      <c r="L104" s="17">
        <v>654.9</v>
      </c>
      <c r="M104" s="17">
        <v>2.4390000000000002E-3</v>
      </c>
      <c r="N104" s="17">
        <v>5044</v>
      </c>
      <c r="O104" s="17">
        <v>0</v>
      </c>
      <c r="P104" s="17">
        <v>0</v>
      </c>
      <c r="Q104" s="17">
        <v>0.86740300000000004</v>
      </c>
      <c r="R104" s="17">
        <v>3.4754E-2</v>
      </c>
      <c r="S104" s="17">
        <v>6.0578E-2</v>
      </c>
      <c r="T104" s="17">
        <v>2.5824E-2</v>
      </c>
      <c r="U104" s="17">
        <v>0.42629299999999998</v>
      </c>
      <c r="V104" s="17">
        <v>607.29999999999995</v>
      </c>
      <c r="W104" s="17">
        <v>2.4390000000000002E-3</v>
      </c>
      <c r="X104" s="17">
        <v>2975</v>
      </c>
      <c r="Y104" s="17">
        <v>0</v>
      </c>
      <c r="Z104" s="17">
        <v>0</v>
      </c>
      <c r="AA104" s="17">
        <v>0.65583599999999997</v>
      </c>
      <c r="AB104" s="17">
        <v>9.65646E-2</v>
      </c>
      <c r="AC104" s="17">
        <v>3.7247799999999998E-2</v>
      </c>
      <c r="AD104" s="17">
        <v>0.25</v>
      </c>
      <c r="AE104" s="17">
        <v>1268.2</v>
      </c>
    </row>
    <row r="105" spans="1:31">
      <c r="A105" s="17">
        <v>92</v>
      </c>
      <c r="B105" s="19">
        <v>0.1736574074074074</v>
      </c>
      <c r="C105" s="17">
        <v>56.6</v>
      </c>
      <c r="D105" s="17">
        <v>0</v>
      </c>
      <c r="E105" s="17">
        <v>0</v>
      </c>
      <c r="F105" s="17">
        <v>0</v>
      </c>
      <c r="G105" s="17">
        <v>0.88863599999999998</v>
      </c>
      <c r="H105" s="17">
        <v>3.3763000000000001E-2</v>
      </c>
      <c r="I105" s="17">
        <v>5.7970000000000001E-2</v>
      </c>
      <c r="J105" s="17">
        <v>2.4206999999999999E-2</v>
      </c>
      <c r="K105" s="17">
        <v>0.41758099999999998</v>
      </c>
      <c r="L105" s="17">
        <v>599.20000000000005</v>
      </c>
      <c r="M105" s="17">
        <v>2.4390000000000002E-3</v>
      </c>
      <c r="N105" s="17">
        <v>2800</v>
      </c>
      <c r="O105" s="17">
        <v>0</v>
      </c>
      <c r="P105" s="17">
        <v>0</v>
      </c>
      <c r="Q105" s="17">
        <v>0.87948999999999999</v>
      </c>
      <c r="R105" s="17">
        <v>3.5443000000000002E-2</v>
      </c>
      <c r="S105" s="17">
        <v>5.7001000000000003E-2</v>
      </c>
      <c r="T105" s="17">
        <v>2.1558000000000001E-2</v>
      </c>
      <c r="U105" s="17">
        <v>0.37820300000000001</v>
      </c>
      <c r="V105" s="17">
        <v>649.9</v>
      </c>
      <c r="W105" s="17">
        <v>0.193304</v>
      </c>
      <c r="X105" s="17">
        <v>3607</v>
      </c>
      <c r="Y105" s="17">
        <v>0</v>
      </c>
      <c r="Z105" s="17">
        <v>0</v>
      </c>
      <c r="AA105" s="17">
        <v>0.58185100000000001</v>
      </c>
      <c r="AB105" s="17">
        <v>5.14885E-2</v>
      </c>
      <c r="AC105" s="17">
        <v>3.6553099999999998E-2</v>
      </c>
      <c r="AD105" s="17">
        <v>0.25</v>
      </c>
      <c r="AE105" s="17">
        <v>1386.2</v>
      </c>
    </row>
    <row r="106" spans="1:31">
      <c r="A106" s="17">
        <v>93</v>
      </c>
      <c r="B106" s="19">
        <v>0.17370370370370369</v>
      </c>
      <c r="C106" s="17">
        <v>57.2</v>
      </c>
      <c r="D106" s="17">
        <v>0</v>
      </c>
      <c r="E106" s="17">
        <v>0</v>
      </c>
      <c r="F106" s="17">
        <v>0</v>
      </c>
      <c r="G106" s="17">
        <v>0.79823699999999997</v>
      </c>
      <c r="H106" s="17">
        <v>3.3537999999999998E-2</v>
      </c>
      <c r="I106" s="17">
        <v>5.6696999999999997E-2</v>
      </c>
      <c r="J106" s="17">
        <v>2.3158000000000002E-2</v>
      </c>
      <c r="K106" s="17">
        <v>0.40845799999999999</v>
      </c>
      <c r="L106" s="17">
        <v>509</v>
      </c>
      <c r="M106" s="17">
        <v>2.4390000000000002E-3</v>
      </c>
      <c r="N106" s="17">
        <v>1475</v>
      </c>
      <c r="O106" s="17">
        <v>0</v>
      </c>
      <c r="P106" s="17">
        <v>0</v>
      </c>
      <c r="Q106" s="17">
        <v>0.88851400000000003</v>
      </c>
      <c r="R106" s="17">
        <v>3.4818000000000002E-2</v>
      </c>
      <c r="S106" s="17">
        <v>5.7766999999999999E-2</v>
      </c>
      <c r="T106" s="17">
        <v>2.2949000000000001E-2</v>
      </c>
      <c r="U106" s="17">
        <v>0.39726600000000001</v>
      </c>
      <c r="V106" s="17">
        <v>582.9</v>
      </c>
      <c r="W106" s="17">
        <v>2.4390000000000002E-3</v>
      </c>
      <c r="X106" s="17">
        <v>883</v>
      </c>
      <c r="Y106" s="17">
        <v>0</v>
      </c>
      <c r="Z106" s="17">
        <v>0</v>
      </c>
      <c r="AA106" s="17">
        <v>0.61117900000000003</v>
      </c>
      <c r="AB106" s="17">
        <v>2.37138E-2</v>
      </c>
      <c r="AC106" s="17">
        <v>3.5362400000000002E-2</v>
      </c>
      <c r="AD106" s="17">
        <v>0.25</v>
      </c>
      <c r="AE106" s="17">
        <v>1631.7</v>
      </c>
    </row>
    <row r="107" spans="1:31">
      <c r="A107" s="17">
        <v>94</v>
      </c>
      <c r="B107" s="19">
        <v>0.17376157407407408</v>
      </c>
      <c r="C107" s="17">
        <v>58.3</v>
      </c>
      <c r="D107" s="17">
        <v>0</v>
      </c>
      <c r="E107" s="17">
        <v>0</v>
      </c>
      <c r="F107" s="17">
        <v>0</v>
      </c>
      <c r="G107" s="17">
        <v>0.82508899999999996</v>
      </c>
      <c r="H107" s="17">
        <v>3.073E-2</v>
      </c>
      <c r="I107" s="17">
        <v>5.6085999999999997E-2</v>
      </c>
      <c r="J107" s="17">
        <v>2.5356E-2</v>
      </c>
      <c r="K107" s="17">
        <v>0.45208599999999999</v>
      </c>
      <c r="L107" s="17">
        <v>663</v>
      </c>
      <c r="M107" s="17">
        <v>2.4390000000000002E-3</v>
      </c>
      <c r="N107" s="17">
        <v>1231</v>
      </c>
      <c r="O107" s="17">
        <v>0</v>
      </c>
      <c r="P107" s="17">
        <v>0</v>
      </c>
      <c r="Q107" s="17">
        <v>0.84904100000000005</v>
      </c>
      <c r="R107" s="17">
        <v>3.2222000000000001E-2</v>
      </c>
      <c r="S107" s="17">
        <v>5.7771000000000003E-2</v>
      </c>
      <c r="T107" s="17">
        <v>2.5548999999999999E-2</v>
      </c>
      <c r="U107" s="17">
        <v>0.44224000000000002</v>
      </c>
      <c r="V107" s="17">
        <v>731.9</v>
      </c>
      <c r="W107" s="17">
        <v>0.20607500000000001</v>
      </c>
      <c r="X107" s="17">
        <v>1750</v>
      </c>
      <c r="Y107" s="17">
        <v>0</v>
      </c>
      <c r="Z107" s="17">
        <v>0</v>
      </c>
      <c r="AA107" s="17">
        <v>0.68037000000000003</v>
      </c>
      <c r="AB107" s="17">
        <v>2.5740499999999999E-2</v>
      </c>
      <c r="AC107" s="17">
        <v>3.2880100000000002E-2</v>
      </c>
      <c r="AD107" s="17">
        <v>0.25</v>
      </c>
      <c r="AE107" s="17">
        <v>1252.7</v>
      </c>
    </row>
    <row r="108" spans="1:31">
      <c r="A108" s="17">
        <v>95</v>
      </c>
      <c r="B108" s="19">
        <v>0.17381944444444444</v>
      </c>
      <c r="C108" s="17">
        <v>59.6</v>
      </c>
      <c r="D108" s="17">
        <v>0</v>
      </c>
      <c r="E108" s="17">
        <v>0</v>
      </c>
      <c r="F108" s="17">
        <v>0</v>
      </c>
      <c r="G108" s="17">
        <v>0.88186600000000004</v>
      </c>
      <c r="H108" s="17">
        <v>3.1618E-2</v>
      </c>
      <c r="I108" s="17">
        <v>5.6871999999999999E-2</v>
      </c>
      <c r="J108" s="17">
        <v>2.5253999999999999E-2</v>
      </c>
      <c r="K108" s="17">
        <v>0.44405099999999997</v>
      </c>
      <c r="L108" s="17">
        <v>628.6</v>
      </c>
      <c r="M108" s="17">
        <v>2.4390000000000002E-3</v>
      </c>
      <c r="N108" s="17">
        <v>1558</v>
      </c>
      <c r="O108" s="17">
        <v>0</v>
      </c>
      <c r="P108" s="17">
        <v>0</v>
      </c>
      <c r="Q108" s="17">
        <v>0.82401500000000005</v>
      </c>
      <c r="R108" s="17">
        <v>3.4189999999999998E-2</v>
      </c>
      <c r="S108" s="17">
        <v>5.5627000000000003E-2</v>
      </c>
      <c r="T108" s="17">
        <v>2.1437000000000001E-2</v>
      </c>
      <c r="U108" s="17">
        <v>0.38536599999999999</v>
      </c>
      <c r="V108" s="17">
        <v>543.5</v>
      </c>
      <c r="W108" s="17">
        <v>2.4390000000000002E-3</v>
      </c>
      <c r="X108" s="17">
        <v>4016</v>
      </c>
      <c r="Y108" s="17">
        <v>0</v>
      </c>
      <c r="Z108" s="17">
        <v>0</v>
      </c>
      <c r="AA108" s="17">
        <v>0.59287100000000004</v>
      </c>
      <c r="AB108" s="17">
        <v>3.0718200000000001E-2</v>
      </c>
      <c r="AC108" s="17">
        <v>3.4848400000000002E-2</v>
      </c>
      <c r="AD108" s="17">
        <v>0.25</v>
      </c>
      <c r="AE108" s="17">
        <v>1321.3</v>
      </c>
    </row>
    <row r="109" spans="1:31">
      <c r="A109" s="17">
        <v>96</v>
      </c>
      <c r="B109" s="19">
        <v>0.17387731481481483</v>
      </c>
      <c r="C109" s="17">
        <v>59.9</v>
      </c>
      <c r="D109" s="17">
        <v>0</v>
      </c>
      <c r="E109" s="17">
        <v>0</v>
      </c>
      <c r="F109" s="17">
        <v>0</v>
      </c>
      <c r="G109" s="17">
        <v>0.88077899999999998</v>
      </c>
      <c r="H109" s="17">
        <v>2.9602E-2</v>
      </c>
      <c r="I109" s="17">
        <v>5.6890000000000003E-2</v>
      </c>
      <c r="J109" s="17">
        <v>2.7289000000000001E-2</v>
      </c>
      <c r="K109" s="17">
        <v>0.47967199999999999</v>
      </c>
      <c r="L109" s="17">
        <v>676.2</v>
      </c>
      <c r="M109" s="17">
        <v>2.4390000000000002E-3</v>
      </c>
      <c r="N109" s="17">
        <v>2002</v>
      </c>
      <c r="O109" s="17">
        <v>0</v>
      </c>
      <c r="P109" s="17">
        <v>0</v>
      </c>
      <c r="Q109" s="17">
        <v>0.87456100000000003</v>
      </c>
      <c r="R109" s="17">
        <v>2.8972999999999999E-2</v>
      </c>
      <c r="S109" s="17">
        <v>5.4428999999999998E-2</v>
      </c>
      <c r="T109" s="17">
        <v>2.5455999999999999E-2</v>
      </c>
      <c r="U109" s="17">
        <v>0.46769500000000003</v>
      </c>
      <c r="V109" s="17">
        <v>681.2</v>
      </c>
      <c r="W109" s="17">
        <v>2.4390000000000002E-3</v>
      </c>
      <c r="X109" s="17">
        <v>2284</v>
      </c>
      <c r="Y109" s="17">
        <v>0</v>
      </c>
      <c r="Z109" s="17">
        <v>0</v>
      </c>
      <c r="AA109" s="17">
        <v>0.71953</v>
      </c>
      <c r="AB109" s="17">
        <v>4.1977500000000001E-2</v>
      </c>
      <c r="AC109" s="17">
        <v>3.0041499999999999E-2</v>
      </c>
      <c r="AD109" s="17">
        <v>0.25</v>
      </c>
      <c r="AE109" s="17">
        <v>1228.3</v>
      </c>
    </row>
    <row r="110" spans="1:31">
      <c r="A110" s="17">
        <v>97</v>
      </c>
      <c r="B110" s="19">
        <v>0.17393518518518516</v>
      </c>
      <c r="C110" s="17">
        <v>61.6</v>
      </c>
      <c r="D110" s="17">
        <v>0</v>
      </c>
      <c r="E110" s="17">
        <v>0</v>
      </c>
      <c r="F110" s="17">
        <v>0</v>
      </c>
      <c r="G110" s="17">
        <v>0.85901700000000003</v>
      </c>
      <c r="H110" s="17">
        <v>3.1956999999999999E-2</v>
      </c>
      <c r="I110" s="17">
        <v>5.663E-2</v>
      </c>
      <c r="J110" s="17">
        <v>2.4671999999999999E-2</v>
      </c>
      <c r="K110" s="17">
        <v>0.43567800000000001</v>
      </c>
      <c r="L110" s="17">
        <v>572.9</v>
      </c>
      <c r="M110" s="17">
        <v>2.4390000000000002E-3</v>
      </c>
      <c r="N110" s="17">
        <v>1470</v>
      </c>
      <c r="O110" s="17">
        <v>0</v>
      </c>
      <c r="P110" s="17">
        <v>0</v>
      </c>
      <c r="Q110" s="17">
        <v>0.81323500000000004</v>
      </c>
      <c r="R110" s="17">
        <v>3.2385999999999998E-2</v>
      </c>
      <c r="S110" s="17">
        <v>5.3918000000000001E-2</v>
      </c>
      <c r="T110" s="17">
        <v>2.1531999999999999E-2</v>
      </c>
      <c r="U110" s="17">
        <v>0.39934900000000001</v>
      </c>
      <c r="V110" s="17">
        <v>615.4</v>
      </c>
      <c r="W110" s="17">
        <v>2.4390000000000002E-3</v>
      </c>
      <c r="X110" s="17">
        <v>2148</v>
      </c>
      <c r="Y110" s="17">
        <v>0</v>
      </c>
      <c r="Z110" s="17">
        <v>0</v>
      </c>
      <c r="AA110" s="17">
        <v>0.61438300000000001</v>
      </c>
      <c r="AB110" s="17">
        <v>2.6525300000000002E-2</v>
      </c>
      <c r="AC110" s="17">
        <v>3.2956899999999997E-2</v>
      </c>
      <c r="AD110" s="17">
        <v>0.25</v>
      </c>
      <c r="AE110" s="17">
        <v>1449.8</v>
      </c>
    </row>
    <row r="111" spans="1:31">
      <c r="A111" s="17">
        <v>98</v>
      </c>
      <c r="B111" s="19">
        <v>0.17398148148148149</v>
      </c>
      <c r="C111" s="17">
        <v>61.9</v>
      </c>
      <c r="D111" s="17">
        <v>0</v>
      </c>
      <c r="E111" s="17">
        <v>0</v>
      </c>
      <c r="F111" s="17">
        <v>0</v>
      </c>
      <c r="G111" s="17">
        <v>0.85747899999999999</v>
      </c>
      <c r="H111" s="17">
        <v>2.9926000000000001E-2</v>
      </c>
      <c r="I111" s="17">
        <v>5.5148999999999997E-2</v>
      </c>
      <c r="J111" s="17">
        <v>2.5222999999999999E-2</v>
      </c>
      <c r="K111" s="17">
        <v>0.45736500000000002</v>
      </c>
      <c r="L111" s="17">
        <v>668.1</v>
      </c>
      <c r="M111" s="17">
        <v>2.4390000000000002E-3</v>
      </c>
      <c r="N111" s="17">
        <v>4207</v>
      </c>
      <c r="O111" s="17">
        <v>0</v>
      </c>
      <c r="P111" s="17">
        <v>0</v>
      </c>
      <c r="Q111" s="17">
        <v>0.88379300000000005</v>
      </c>
      <c r="R111" s="17">
        <v>3.0807000000000001E-2</v>
      </c>
      <c r="S111" s="17">
        <v>5.3799E-2</v>
      </c>
      <c r="T111" s="17">
        <v>2.2991999999999999E-2</v>
      </c>
      <c r="U111" s="17">
        <v>0.427369</v>
      </c>
      <c r="V111" s="17">
        <v>564.70000000000005</v>
      </c>
      <c r="W111" s="17">
        <v>2.4390000000000002E-3</v>
      </c>
      <c r="X111" s="17">
        <v>2112</v>
      </c>
      <c r="Y111" s="17">
        <v>0</v>
      </c>
      <c r="Z111" s="17">
        <v>0</v>
      </c>
      <c r="AA111" s="17">
        <v>0.65749000000000002</v>
      </c>
      <c r="AB111" s="17">
        <v>8.3365400000000006E-2</v>
      </c>
      <c r="AC111" s="17">
        <v>3.2723799999999997E-2</v>
      </c>
      <c r="AD111" s="17">
        <v>0.25</v>
      </c>
      <c r="AE111" s="17">
        <v>1243.2</v>
      </c>
    </row>
    <row r="112" spans="1:31">
      <c r="A112" s="17">
        <v>99</v>
      </c>
      <c r="B112" s="19">
        <v>0.17403935185185185</v>
      </c>
      <c r="C112" s="17">
        <v>63.6</v>
      </c>
      <c r="D112" s="17">
        <v>0</v>
      </c>
      <c r="E112" s="17">
        <v>0</v>
      </c>
      <c r="F112" s="17">
        <v>0</v>
      </c>
      <c r="G112" s="17">
        <v>0.80814900000000001</v>
      </c>
      <c r="H112" s="17">
        <v>3.0759000000000002E-2</v>
      </c>
      <c r="I112" s="17">
        <v>5.2644999999999997E-2</v>
      </c>
      <c r="J112" s="17">
        <v>2.1885999999999999E-2</v>
      </c>
      <c r="K112" s="17">
        <v>0.41573599999999999</v>
      </c>
      <c r="L112" s="17">
        <v>641.79999999999995</v>
      </c>
      <c r="M112" s="17">
        <v>2.4390000000000002E-3</v>
      </c>
      <c r="N112" s="17">
        <v>3593</v>
      </c>
      <c r="O112" s="17">
        <v>0</v>
      </c>
      <c r="P112" s="17">
        <v>0</v>
      </c>
      <c r="Q112" s="17">
        <v>0.77898500000000004</v>
      </c>
      <c r="R112" s="17">
        <v>3.3252999999999998E-2</v>
      </c>
      <c r="S112" s="17">
        <v>5.3115999999999997E-2</v>
      </c>
      <c r="T112" s="17">
        <v>1.9862999999999999E-2</v>
      </c>
      <c r="U112" s="17">
        <v>0.37395699999999998</v>
      </c>
      <c r="V112" s="17">
        <v>625.5</v>
      </c>
      <c r="W112" s="17">
        <v>5.6541000000000001E-2</v>
      </c>
      <c r="X112" s="17">
        <v>1490</v>
      </c>
      <c r="Y112" s="17">
        <v>0</v>
      </c>
      <c r="Z112" s="17">
        <v>0</v>
      </c>
      <c r="AA112" s="17">
        <v>0.575318</v>
      </c>
      <c r="AB112" s="17">
        <v>6.9426399999999999E-2</v>
      </c>
      <c r="AC112" s="17">
        <v>3.4632000000000003E-2</v>
      </c>
      <c r="AD112" s="17">
        <v>0.25</v>
      </c>
      <c r="AE112" s="17">
        <v>1294.2</v>
      </c>
    </row>
    <row r="113" spans="1:31">
      <c r="A113" s="17">
        <v>100</v>
      </c>
      <c r="B113" s="19">
        <v>0.17409722222222224</v>
      </c>
      <c r="C113" s="17">
        <v>64.3</v>
      </c>
      <c r="D113" s="17">
        <v>0</v>
      </c>
      <c r="E113" s="17">
        <v>0</v>
      </c>
      <c r="F113" s="17">
        <v>0</v>
      </c>
      <c r="G113" s="17">
        <v>0.83176600000000001</v>
      </c>
      <c r="H113" s="17">
        <v>2.9884999999999998E-2</v>
      </c>
      <c r="I113" s="17">
        <v>5.2984999999999997E-2</v>
      </c>
      <c r="J113" s="17">
        <v>2.3099999999999999E-2</v>
      </c>
      <c r="K113" s="17">
        <v>0.435973</v>
      </c>
      <c r="L113" s="17">
        <v>582.9</v>
      </c>
      <c r="M113" s="17">
        <v>2.4390000000000002E-3</v>
      </c>
      <c r="N113" s="17">
        <v>5366</v>
      </c>
      <c r="O113" s="17">
        <v>0</v>
      </c>
      <c r="P113" s="17">
        <v>0</v>
      </c>
      <c r="Q113" s="17">
        <v>0.87683900000000004</v>
      </c>
      <c r="R113" s="17">
        <v>3.0582000000000002E-2</v>
      </c>
      <c r="S113" s="17">
        <v>5.4295000000000003E-2</v>
      </c>
      <c r="T113" s="17">
        <v>2.3713999999999999E-2</v>
      </c>
      <c r="U113" s="17">
        <v>0.436753</v>
      </c>
      <c r="V113" s="17">
        <v>535.29999999999995</v>
      </c>
      <c r="W113" s="17">
        <v>2.4390000000000002E-3</v>
      </c>
      <c r="X113" s="17">
        <v>2380</v>
      </c>
      <c r="Y113" s="17">
        <v>0</v>
      </c>
      <c r="Z113" s="17">
        <v>0</v>
      </c>
      <c r="AA113" s="17">
        <v>0.67192700000000005</v>
      </c>
      <c r="AB113" s="17">
        <v>9.1913300000000003E-2</v>
      </c>
      <c r="AC113" s="17">
        <v>3.2761100000000001E-2</v>
      </c>
      <c r="AD113" s="17">
        <v>0.25</v>
      </c>
      <c r="AE113" s="17">
        <v>1424.8</v>
      </c>
    </row>
    <row r="114" spans="1:31">
      <c r="A114" s="17">
        <v>101</v>
      </c>
      <c r="B114" s="19">
        <v>0.17415509259259257</v>
      </c>
      <c r="C114" s="17">
        <v>65.2</v>
      </c>
      <c r="D114" s="17">
        <v>0</v>
      </c>
      <c r="E114" s="17">
        <v>0</v>
      </c>
      <c r="F114" s="17">
        <v>0</v>
      </c>
      <c r="G114" s="17">
        <v>0.78417199999999998</v>
      </c>
      <c r="H114" s="17">
        <v>3.0009000000000001E-2</v>
      </c>
      <c r="I114" s="17">
        <v>5.0500999999999997E-2</v>
      </c>
      <c r="J114" s="17">
        <v>2.0493000000000001E-2</v>
      </c>
      <c r="K114" s="17">
        <v>0.40578500000000001</v>
      </c>
      <c r="L114" s="17">
        <v>543.5</v>
      </c>
      <c r="M114" s="17">
        <v>2.4390000000000002E-3</v>
      </c>
      <c r="N114" s="17">
        <v>1983</v>
      </c>
      <c r="O114" s="17">
        <v>0</v>
      </c>
      <c r="P114" s="17">
        <v>0</v>
      </c>
      <c r="Q114" s="17">
        <v>0.82246399999999997</v>
      </c>
      <c r="R114" s="17">
        <v>3.0751000000000001E-2</v>
      </c>
      <c r="S114" s="17">
        <v>4.9668999999999998E-2</v>
      </c>
      <c r="T114" s="17">
        <v>1.8918000000000001E-2</v>
      </c>
      <c r="U114" s="17">
        <v>0.38087300000000002</v>
      </c>
      <c r="V114" s="17">
        <v>586</v>
      </c>
      <c r="W114" s="17">
        <v>0.22674</v>
      </c>
      <c r="X114" s="17">
        <v>0</v>
      </c>
      <c r="Y114" s="17">
        <v>0</v>
      </c>
      <c r="Z114" s="17">
        <v>0</v>
      </c>
      <c r="AA114" s="17">
        <v>0.58595900000000001</v>
      </c>
      <c r="AB114" s="17">
        <v>3.3689999999999998E-2</v>
      </c>
      <c r="AC114" s="17">
        <v>3.1388800000000001E-2</v>
      </c>
      <c r="AD114" s="17">
        <v>0.25</v>
      </c>
      <c r="AE114" s="17">
        <v>1528.3</v>
      </c>
    </row>
    <row r="115" spans="1:31">
      <c r="A115" s="17">
        <v>102</v>
      </c>
      <c r="B115" s="19">
        <v>0.17420138888888889</v>
      </c>
      <c r="C115" s="17">
        <v>65.900000000000006</v>
      </c>
      <c r="D115" s="17">
        <v>0</v>
      </c>
      <c r="E115" s="17">
        <v>0</v>
      </c>
      <c r="F115" s="17">
        <v>0</v>
      </c>
      <c r="G115" s="17">
        <v>0.83067000000000002</v>
      </c>
      <c r="H115" s="17">
        <v>2.4631E-2</v>
      </c>
      <c r="I115" s="17">
        <v>4.7272000000000002E-2</v>
      </c>
      <c r="J115" s="17">
        <v>2.264E-2</v>
      </c>
      <c r="K115" s="17">
        <v>0.478937</v>
      </c>
      <c r="L115" s="17">
        <v>689.4</v>
      </c>
      <c r="M115" s="17">
        <v>5.1663000000000001E-2</v>
      </c>
      <c r="N115" s="17">
        <v>4794</v>
      </c>
      <c r="O115" s="17">
        <v>0</v>
      </c>
      <c r="P115" s="17">
        <v>0</v>
      </c>
      <c r="Q115" s="17">
        <v>0.80285099999999998</v>
      </c>
      <c r="R115" s="17">
        <v>2.8431000000000001E-2</v>
      </c>
      <c r="S115" s="17">
        <v>4.7863999999999997E-2</v>
      </c>
      <c r="T115" s="17">
        <v>1.9432000000000001E-2</v>
      </c>
      <c r="U115" s="17">
        <v>0.40599400000000002</v>
      </c>
      <c r="V115" s="17">
        <v>572.9</v>
      </c>
      <c r="W115" s="17">
        <v>2.4390000000000002E-3</v>
      </c>
      <c r="X115" s="17">
        <v>1139</v>
      </c>
      <c r="Y115" s="17">
        <v>0</v>
      </c>
      <c r="Z115" s="17">
        <v>0</v>
      </c>
      <c r="AA115" s="17">
        <v>0.62460599999999999</v>
      </c>
      <c r="AB115" s="17">
        <v>9.6611199999999994E-2</v>
      </c>
      <c r="AC115" s="17">
        <v>3.0308700000000001E-2</v>
      </c>
      <c r="AD115" s="17">
        <v>0.25</v>
      </c>
      <c r="AE115" s="17">
        <v>1204.8</v>
      </c>
    </row>
    <row r="116" spans="1:31">
      <c r="A116" s="17">
        <v>103</v>
      </c>
      <c r="B116" s="19">
        <v>0.17425925925925925</v>
      </c>
      <c r="C116" s="17">
        <v>67.400000000000006</v>
      </c>
      <c r="D116" s="17">
        <v>0</v>
      </c>
      <c r="E116" s="17">
        <v>0</v>
      </c>
      <c r="F116" s="17">
        <v>0</v>
      </c>
      <c r="G116" s="17">
        <v>0.78456800000000004</v>
      </c>
      <c r="H116" s="17">
        <v>2.9196E-2</v>
      </c>
      <c r="I116" s="17">
        <v>4.7460000000000002E-2</v>
      </c>
      <c r="J116" s="17">
        <v>1.8265E-2</v>
      </c>
      <c r="K116" s="17">
        <v>0.38484000000000002</v>
      </c>
      <c r="L116" s="17">
        <v>543.5</v>
      </c>
      <c r="M116" s="17">
        <v>0.23161899999999999</v>
      </c>
      <c r="N116" s="17">
        <v>3276</v>
      </c>
      <c r="O116" s="17">
        <v>0</v>
      </c>
      <c r="P116" s="17">
        <v>0</v>
      </c>
      <c r="Q116" s="17">
        <v>0.76106499999999999</v>
      </c>
      <c r="R116" s="17">
        <v>2.8851000000000002E-2</v>
      </c>
      <c r="S116" s="17">
        <v>4.811E-2</v>
      </c>
      <c r="T116" s="17">
        <v>1.9258999999999998E-2</v>
      </c>
      <c r="U116" s="17">
        <v>0.40031299999999997</v>
      </c>
      <c r="V116" s="17">
        <v>668.1</v>
      </c>
      <c r="W116" s="17">
        <v>2.4390000000000002E-3</v>
      </c>
      <c r="X116" s="17">
        <v>1857</v>
      </c>
      <c r="Y116" s="17">
        <v>0</v>
      </c>
      <c r="Z116" s="17">
        <v>0</v>
      </c>
      <c r="AA116" s="17">
        <v>0.61586600000000002</v>
      </c>
      <c r="AB116" s="17">
        <v>5.4477900000000003E-2</v>
      </c>
      <c r="AC116" s="17">
        <v>2.9900300000000001E-2</v>
      </c>
      <c r="AD116" s="17">
        <v>0.25</v>
      </c>
      <c r="AE116" s="17">
        <v>1528.3</v>
      </c>
    </row>
    <row r="117" spans="1:31">
      <c r="A117" s="17">
        <v>104</v>
      </c>
      <c r="B117" s="19">
        <v>0.17431712962962964</v>
      </c>
      <c r="C117" s="17">
        <v>67.2</v>
      </c>
      <c r="D117" s="17">
        <v>0</v>
      </c>
      <c r="E117" s="17">
        <v>0</v>
      </c>
      <c r="F117" s="17">
        <v>0</v>
      </c>
      <c r="G117" s="17">
        <v>0.85240099999999996</v>
      </c>
      <c r="H117" s="17">
        <v>2.6071E-2</v>
      </c>
      <c r="I117" s="17">
        <v>4.8411999999999997E-2</v>
      </c>
      <c r="J117" s="17">
        <v>2.2342000000000001E-2</v>
      </c>
      <c r="K117" s="17">
        <v>0.46148899999999998</v>
      </c>
      <c r="L117" s="17">
        <v>628.6</v>
      </c>
      <c r="M117" s="17">
        <v>2.4390000000000002E-3</v>
      </c>
      <c r="N117" s="17">
        <v>1412</v>
      </c>
      <c r="O117" s="17">
        <v>0</v>
      </c>
      <c r="P117" s="17">
        <v>0</v>
      </c>
      <c r="Q117" s="17">
        <v>0.83771600000000002</v>
      </c>
      <c r="R117" s="17">
        <v>2.6535E-2</v>
      </c>
      <c r="S117" s="17">
        <v>4.8216000000000002E-2</v>
      </c>
      <c r="T117" s="17">
        <v>2.1680999999999999E-2</v>
      </c>
      <c r="U117" s="17">
        <v>0.449656</v>
      </c>
      <c r="V117" s="17">
        <v>599.20000000000005</v>
      </c>
      <c r="W117" s="17">
        <v>2.4390000000000002E-3</v>
      </c>
      <c r="X117" s="17">
        <v>929</v>
      </c>
      <c r="Y117" s="17">
        <v>0</v>
      </c>
      <c r="Z117" s="17">
        <v>0</v>
      </c>
      <c r="AA117" s="17">
        <v>0.691778</v>
      </c>
      <c r="AB117" s="17">
        <v>2.7922300000000001E-2</v>
      </c>
      <c r="AC117" s="17">
        <v>2.71408E-2</v>
      </c>
      <c r="AD117" s="17">
        <v>0.25</v>
      </c>
      <c r="AE117" s="17">
        <v>1321.3</v>
      </c>
    </row>
    <row r="118" spans="1:31">
      <c r="A118" s="17">
        <v>105</v>
      </c>
      <c r="B118" s="19">
        <v>0.17437499999999997</v>
      </c>
      <c r="C118" s="17">
        <v>69.8</v>
      </c>
      <c r="D118" s="17">
        <v>0</v>
      </c>
      <c r="E118" s="17">
        <v>0</v>
      </c>
      <c r="F118" s="17">
        <v>0</v>
      </c>
      <c r="G118" s="17">
        <v>0.86124400000000001</v>
      </c>
      <c r="H118" s="17">
        <v>2.6372E-2</v>
      </c>
      <c r="I118" s="17">
        <v>4.8868000000000002E-2</v>
      </c>
      <c r="J118" s="17">
        <v>2.2497E-2</v>
      </c>
      <c r="K118" s="17">
        <v>0.46035199999999998</v>
      </c>
      <c r="L118" s="17">
        <v>538.4</v>
      </c>
      <c r="M118" s="17">
        <v>2.4390000000000002E-3</v>
      </c>
      <c r="N118" s="17">
        <v>1963</v>
      </c>
      <c r="O118" s="17">
        <v>0</v>
      </c>
      <c r="P118" s="17">
        <v>0</v>
      </c>
      <c r="Q118" s="17">
        <v>0.77517100000000005</v>
      </c>
      <c r="R118" s="17">
        <v>2.4985E-2</v>
      </c>
      <c r="S118" s="17">
        <v>4.8873E-2</v>
      </c>
      <c r="T118" s="17">
        <v>2.3889000000000001E-2</v>
      </c>
      <c r="U118" s="17">
        <v>0.48878899999999997</v>
      </c>
      <c r="V118" s="17">
        <v>750.1</v>
      </c>
      <c r="W118" s="17">
        <v>2.4390000000000002E-3</v>
      </c>
      <c r="X118" s="17">
        <v>1590</v>
      </c>
      <c r="Y118" s="17">
        <v>0</v>
      </c>
      <c r="Z118" s="17">
        <v>0</v>
      </c>
      <c r="AA118" s="17">
        <v>0.75198299999999996</v>
      </c>
      <c r="AB118" s="17">
        <v>3.3068300000000002E-2</v>
      </c>
      <c r="AC118" s="17">
        <v>2.5774600000000002E-2</v>
      </c>
      <c r="AD118" s="17">
        <v>0.25</v>
      </c>
      <c r="AE118" s="17">
        <v>1542.6</v>
      </c>
    </row>
    <row r="119" spans="1:31">
      <c r="A119" s="17">
        <v>106</v>
      </c>
      <c r="B119" s="19">
        <v>0.17443287037037036</v>
      </c>
      <c r="C119" s="17">
        <v>69.900000000000006</v>
      </c>
      <c r="D119" s="17">
        <v>0</v>
      </c>
      <c r="E119" s="17">
        <v>0</v>
      </c>
      <c r="F119" s="17">
        <v>0</v>
      </c>
      <c r="G119" s="17">
        <v>0.87988299999999997</v>
      </c>
      <c r="H119" s="17">
        <v>2.3715E-2</v>
      </c>
      <c r="I119" s="17">
        <v>4.9713E-2</v>
      </c>
      <c r="J119" s="17">
        <v>2.5998E-2</v>
      </c>
      <c r="K119" s="17">
        <v>0.52295499999999995</v>
      </c>
      <c r="L119" s="17">
        <v>723.8</v>
      </c>
      <c r="M119" s="17">
        <v>2.4390000000000002E-3</v>
      </c>
      <c r="N119" s="17">
        <v>771</v>
      </c>
      <c r="O119" s="17">
        <v>0</v>
      </c>
      <c r="P119" s="17">
        <v>0</v>
      </c>
      <c r="Q119" s="17">
        <v>0.85729900000000003</v>
      </c>
      <c r="R119" s="17">
        <v>2.7036000000000001E-2</v>
      </c>
      <c r="S119" s="17">
        <v>4.8135999999999998E-2</v>
      </c>
      <c r="T119" s="17">
        <v>2.1100000000000001E-2</v>
      </c>
      <c r="U119" s="17">
        <v>0.43834600000000001</v>
      </c>
      <c r="V119" s="17">
        <v>551.6</v>
      </c>
      <c r="W119" s="17">
        <v>3.5875999999999998E-2</v>
      </c>
      <c r="X119" s="17">
        <v>1473</v>
      </c>
      <c r="Y119" s="17">
        <v>0</v>
      </c>
      <c r="Z119" s="17">
        <v>0</v>
      </c>
      <c r="AA119" s="17">
        <v>0.67437899999999995</v>
      </c>
      <c r="AB119" s="17">
        <v>1.7747300000000001E-2</v>
      </c>
      <c r="AC119" s="17">
        <v>2.7410400000000001E-2</v>
      </c>
      <c r="AD119" s="17">
        <v>0.25</v>
      </c>
      <c r="AE119" s="17">
        <v>1147.5</v>
      </c>
    </row>
    <row r="120" spans="1:31">
      <c r="A120" s="17">
        <v>107</v>
      </c>
      <c r="B120" s="19">
        <v>0.17447916666666666</v>
      </c>
      <c r="C120" s="17">
        <v>70.099999999999994</v>
      </c>
      <c r="D120" s="17">
        <v>0</v>
      </c>
      <c r="E120" s="17">
        <v>0</v>
      </c>
      <c r="F120" s="17">
        <v>0</v>
      </c>
      <c r="G120" s="17">
        <v>0.83269000000000004</v>
      </c>
      <c r="H120" s="17">
        <v>2.5173999999999998E-2</v>
      </c>
      <c r="I120" s="17">
        <v>4.6782999999999998E-2</v>
      </c>
      <c r="J120" s="17">
        <v>2.1609E-2</v>
      </c>
      <c r="K120" s="17">
        <v>0.46190500000000001</v>
      </c>
      <c r="L120" s="17">
        <v>586</v>
      </c>
      <c r="M120" s="17">
        <v>2.4390000000000002E-3</v>
      </c>
      <c r="N120" s="17">
        <v>1552</v>
      </c>
      <c r="O120" s="17">
        <v>0</v>
      </c>
      <c r="P120" s="17">
        <v>0</v>
      </c>
      <c r="Q120" s="17">
        <v>0.74959600000000004</v>
      </c>
      <c r="R120" s="17">
        <v>2.6044999999999999E-2</v>
      </c>
      <c r="S120" s="17">
        <v>4.5326999999999999E-2</v>
      </c>
      <c r="T120" s="17">
        <v>1.9282000000000001E-2</v>
      </c>
      <c r="U120" s="17">
        <v>0.42539500000000002</v>
      </c>
      <c r="V120" s="17">
        <v>548.5</v>
      </c>
      <c r="W120" s="17">
        <v>2.4390000000000002E-3</v>
      </c>
      <c r="X120" s="17">
        <v>2300</v>
      </c>
      <c r="Y120" s="17">
        <v>0</v>
      </c>
      <c r="Z120" s="17">
        <v>0</v>
      </c>
      <c r="AA120" s="17">
        <v>0.65445299999999995</v>
      </c>
      <c r="AB120" s="17">
        <v>2.8593199999999999E-2</v>
      </c>
      <c r="AC120" s="17">
        <v>2.6596499999999999E-2</v>
      </c>
      <c r="AD120" s="17">
        <v>0.25</v>
      </c>
      <c r="AE120" s="17">
        <v>1417.3</v>
      </c>
    </row>
    <row r="121" spans="1:31">
      <c r="A121" s="17">
        <v>108</v>
      </c>
      <c r="B121" s="19">
        <v>0.17453703703703705</v>
      </c>
      <c r="C121" s="17">
        <v>72.7</v>
      </c>
      <c r="D121" s="17">
        <v>0</v>
      </c>
      <c r="E121" s="17">
        <v>0</v>
      </c>
      <c r="F121" s="17">
        <v>0</v>
      </c>
      <c r="G121" s="17">
        <v>0.81956099999999998</v>
      </c>
      <c r="H121" s="17">
        <v>2.6712E-2</v>
      </c>
      <c r="I121" s="17">
        <v>4.8160000000000001E-2</v>
      </c>
      <c r="J121" s="17">
        <v>2.1447999999999998E-2</v>
      </c>
      <c r="K121" s="17">
        <v>0.44534299999999999</v>
      </c>
      <c r="L121" s="17">
        <v>582.9</v>
      </c>
      <c r="M121" s="17">
        <v>2.3104E-2</v>
      </c>
      <c r="N121" s="17">
        <v>5041</v>
      </c>
      <c r="O121" s="17">
        <v>0</v>
      </c>
      <c r="P121" s="17">
        <v>0</v>
      </c>
      <c r="Q121" s="17">
        <v>0.74237399999999998</v>
      </c>
      <c r="R121" s="17">
        <v>2.8861000000000001E-2</v>
      </c>
      <c r="S121" s="17">
        <v>4.7745000000000003E-2</v>
      </c>
      <c r="T121" s="17">
        <v>1.8884000000000001E-2</v>
      </c>
      <c r="U121" s="17">
        <v>0.395511</v>
      </c>
      <c r="V121" s="17">
        <v>572.9</v>
      </c>
      <c r="W121" s="17">
        <v>2.4390000000000002E-3</v>
      </c>
      <c r="X121" s="17">
        <v>3564</v>
      </c>
      <c r="Y121" s="17">
        <v>0</v>
      </c>
      <c r="Z121" s="17">
        <v>0</v>
      </c>
      <c r="AA121" s="17">
        <v>0.60847899999999999</v>
      </c>
      <c r="AB121" s="17">
        <v>8.68313E-2</v>
      </c>
      <c r="AC121" s="17">
        <v>3.0501E-2</v>
      </c>
      <c r="AD121" s="17">
        <v>0.25</v>
      </c>
      <c r="AE121" s="17">
        <v>1424.8</v>
      </c>
    </row>
    <row r="122" spans="1:31">
      <c r="A122" s="17">
        <v>109</v>
      </c>
      <c r="B122" s="19">
        <v>0.17459490740740743</v>
      </c>
      <c r="C122" s="17">
        <v>72.3</v>
      </c>
      <c r="D122" s="17">
        <v>0</v>
      </c>
      <c r="E122" s="17">
        <v>0</v>
      </c>
      <c r="F122" s="17">
        <v>0</v>
      </c>
      <c r="G122" s="17">
        <v>0.81737800000000005</v>
      </c>
      <c r="H122" s="17">
        <v>2.8039999999999999E-2</v>
      </c>
      <c r="I122" s="17">
        <v>5.0113999999999999E-2</v>
      </c>
      <c r="J122" s="17">
        <v>2.2074E-2</v>
      </c>
      <c r="K122" s="17">
        <v>0.44046999999999997</v>
      </c>
      <c r="L122" s="17">
        <v>586</v>
      </c>
      <c r="M122" s="17">
        <v>2.4390000000000002E-3</v>
      </c>
      <c r="N122" s="17">
        <v>1743</v>
      </c>
      <c r="O122" s="17">
        <v>0</v>
      </c>
      <c r="P122" s="17">
        <v>0</v>
      </c>
      <c r="Q122" s="17">
        <v>0.83265599999999995</v>
      </c>
      <c r="R122" s="17">
        <v>2.9014999999999999E-2</v>
      </c>
      <c r="S122" s="17">
        <v>5.1399E-2</v>
      </c>
      <c r="T122" s="17">
        <v>2.2384000000000001E-2</v>
      </c>
      <c r="U122" s="17">
        <v>0.43549700000000002</v>
      </c>
      <c r="V122" s="17">
        <v>535.29999999999995</v>
      </c>
      <c r="W122" s="17">
        <v>2.4390000000000002E-3</v>
      </c>
      <c r="X122" s="17">
        <v>8783</v>
      </c>
      <c r="Y122" s="17">
        <v>0</v>
      </c>
      <c r="Z122" s="17">
        <v>0</v>
      </c>
      <c r="AA122" s="17">
        <v>0.66999500000000001</v>
      </c>
      <c r="AB122" s="17">
        <v>3.1997999999999999E-2</v>
      </c>
      <c r="AC122" s="17">
        <v>2.9730900000000001E-2</v>
      </c>
      <c r="AD122" s="17">
        <v>0.25</v>
      </c>
      <c r="AE122" s="17">
        <v>1417.3</v>
      </c>
    </row>
    <row r="123" spans="1:31">
      <c r="A123" s="17">
        <v>110</v>
      </c>
      <c r="B123" s="19">
        <v>0.17465277777777777</v>
      </c>
      <c r="C123" s="17">
        <v>73.900000000000006</v>
      </c>
      <c r="D123" s="17">
        <v>0</v>
      </c>
      <c r="E123" s="17">
        <v>0</v>
      </c>
      <c r="F123" s="17">
        <v>0</v>
      </c>
      <c r="G123" s="17">
        <v>0.82299999999999995</v>
      </c>
      <c r="H123" s="17">
        <v>2.8614000000000001E-2</v>
      </c>
      <c r="I123" s="17">
        <v>5.1205000000000001E-2</v>
      </c>
      <c r="J123" s="17">
        <v>2.2591E-2</v>
      </c>
      <c r="K123" s="17">
        <v>0.44119399999999998</v>
      </c>
      <c r="L123" s="17">
        <v>625.5</v>
      </c>
      <c r="M123" s="17">
        <v>2.4390000000000002E-3</v>
      </c>
      <c r="N123" s="17">
        <v>2498</v>
      </c>
      <c r="O123" s="17">
        <v>0</v>
      </c>
      <c r="P123" s="17">
        <v>0</v>
      </c>
      <c r="Q123" s="17">
        <v>0.77729000000000004</v>
      </c>
      <c r="R123" s="17">
        <v>2.9984E-2</v>
      </c>
      <c r="S123" s="17">
        <v>5.1021999999999998E-2</v>
      </c>
      <c r="T123" s="17">
        <v>2.1038000000000001E-2</v>
      </c>
      <c r="U123" s="17">
        <v>0.41233199999999998</v>
      </c>
      <c r="V123" s="17">
        <v>572.9</v>
      </c>
      <c r="W123" s="17">
        <v>2.4390000000000002E-3</v>
      </c>
      <c r="X123" s="17">
        <v>1133</v>
      </c>
      <c r="Y123" s="17">
        <v>0</v>
      </c>
      <c r="Z123" s="17">
        <v>0</v>
      </c>
      <c r="AA123" s="17">
        <v>0.63435600000000003</v>
      </c>
      <c r="AB123" s="17">
        <v>4.8129100000000001E-2</v>
      </c>
      <c r="AC123" s="17">
        <v>3.0996800000000001E-2</v>
      </c>
      <c r="AD123" s="17">
        <v>0.25</v>
      </c>
      <c r="AE123" s="17">
        <v>1327.8</v>
      </c>
    </row>
    <row r="124" spans="1:31">
      <c r="A124" s="17">
        <v>111</v>
      </c>
      <c r="B124" s="19">
        <v>0.17471064814814816</v>
      </c>
      <c r="C124" s="17">
        <v>74.7</v>
      </c>
      <c r="D124" s="17">
        <v>0</v>
      </c>
      <c r="E124" s="17">
        <v>0</v>
      </c>
      <c r="F124" s="17">
        <v>0</v>
      </c>
      <c r="G124" s="17">
        <v>0.852047</v>
      </c>
      <c r="H124" s="17">
        <v>3.3917000000000003E-2</v>
      </c>
      <c r="I124" s="17">
        <v>5.2742999999999998E-2</v>
      </c>
      <c r="J124" s="17">
        <v>1.8825999999999999E-2</v>
      </c>
      <c r="K124" s="17">
        <v>0.35694300000000001</v>
      </c>
      <c r="L124" s="17">
        <v>410.7</v>
      </c>
      <c r="M124" s="17">
        <v>2.4390000000000002E-3</v>
      </c>
      <c r="N124" s="17">
        <v>1275</v>
      </c>
      <c r="O124" s="17">
        <v>0</v>
      </c>
      <c r="P124" s="17">
        <v>0</v>
      </c>
      <c r="Q124" s="17">
        <v>0.82414100000000001</v>
      </c>
      <c r="R124" s="17">
        <v>3.041E-2</v>
      </c>
      <c r="S124" s="17">
        <v>5.3959E-2</v>
      </c>
      <c r="T124" s="17">
        <v>2.3549E-2</v>
      </c>
      <c r="U124" s="17">
        <v>0.43642799999999998</v>
      </c>
      <c r="V124" s="17">
        <v>591.1</v>
      </c>
      <c r="W124" s="17">
        <v>2.4390000000000002E-3</v>
      </c>
      <c r="X124" s="17">
        <v>1249</v>
      </c>
      <c r="Y124" s="17">
        <v>0</v>
      </c>
      <c r="Z124" s="17">
        <v>0</v>
      </c>
      <c r="AA124" s="17">
        <v>0.67142800000000002</v>
      </c>
      <c r="AB124" s="17">
        <v>1.66578E-2</v>
      </c>
      <c r="AC124" s="17">
        <v>3.08019E-2</v>
      </c>
      <c r="AD124" s="17">
        <v>0.25</v>
      </c>
      <c r="AE124" s="17">
        <v>2022.2</v>
      </c>
    </row>
    <row r="125" spans="1:31">
      <c r="A125" s="17">
        <v>112</v>
      </c>
      <c r="B125" s="19">
        <v>0.17475694444444445</v>
      </c>
      <c r="C125" s="17">
        <v>75.900000000000006</v>
      </c>
      <c r="D125" s="17">
        <v>0</v>
      </c>
      <c r="E125" s="17">
        <v>0</v>
      </c>
      <c r="F125" s="17">
        <v>0</v>
      </c>
      <c r="G125" s="17">
        <v>0.83306999999999998</v>
      </c>
      <c r="H125" s="17">
        <v>2.9852E-2</v>
      </c>
      <c r="I125" s="17">
        <v>5.1303000000000001E-2</v>
      </c>
      <c r="J125" s="17">
        <v>2.1451000000000001E-2</v>
      </c>
      <c r="K125" s="17">
        <v>0.41811700000000002</v>
      </c>
      <c r="L125" s="17">
        <v>582.9</v>
      </c>
      <c r="M125" s="17">
        <v>2.4390000000000002E-3</v>
      </c>
      <c r="N125" s="17">
        <v>2159</v>
      </c>
      <c r="O125" s="17">
        <v>0</v>
      </c>
      <c r="P125" s="17">
        <v>0</v>
      </c>
      <c r="Q125" s="17">
        <v>0.78077200000000002</v>
      </c>
      <c r="R125" s="17">
        <v>2.9877999999999998E-2</v>
      </c>
      <c r="S125" s="17">
        <v>5.2129000000000002E-2</v>
      </c>
      <c r="T125" s="17">
        <v>2.2251E-2</v>
      </c>
      <c r="U125" s="17">
        <v>0.42684</v>
      </c>
      <c r="V125" s="17">
        <v>628.6</v>
      </c>
      <c r="W125" s="17">
        <v>0.22674</v>
      </c>
      <c r="X125" s="17">
        <v>845</v>
      </c>
      <c r="Y125" s="17">
        <v>0</v>
      </c>
      <c r="Z125" s="17">
        <v>0</v>
      </c>
      <c r="AA125" s="17">
        <v>0.65667699999999996</v>
      </c>
      <c r="AB125" s="17">
        <v>3.9136999999999998E-2</v>
      </c>
      <c r="AC125" s="17">
        <v>3.0749200000000001E-2</v>
      </c>
      <c r="AD125" s="17">
        <v>0.25</v>
      </c>
      <c r="AE125" s="17">
        <v>1424.8</v>
      </c>
    </row>
    <row r="126" spans="1:31">
      <c r="A126" s="17">
        <v>113</v>
      </c>
      <c r="B126" s="19">
        <v>0.17481481481481484</v>
      </c>
      <c r="C126" s="17">
        <v>76.099999999999994</v>
      </c>
      <c r="D126" s="17">
        <v>0</v>
      </c>
      <c r="E126" s="17">
        <v>0</v>
      </c>
      <c r="F126" s="17">
        <v>0</v>
      </c>
      <c r="G126" s="17">
        <v>0.82377800000000001</v>
      </c>
      <c r="H126" s="17">
        <v>2.6731000000000001E-2</v>
      </c>
      <c r="I126" s="17">
        <v>5.0840999999999997E-2</v>
      </c>
      <c r="J126" s="17">
        <v>2.4109999999999999E-2</v>
      </c>
      <c r="K126" s="17">
        <v>0.47422799999999998</v>
      </c>
      <c r="L126" s="17">
        <v>646.79999999999995</v>
      </c>
      <c r="M126" s="17">
        <v>2.4390000000000002E-3</v>
      </c>
      <c r="N126" s="17">
        <v>0</v>
      </c>
      <c r="O126" s="17">
        <v>0</v>
      </c>
      <c r="P126" s="17">
        <v>0</v>
      </c>
      <c r="Q126" s="17">
        <v>0.82039799999999996</v>
      </c>
      <c r="R126" s="17">
        <v>3.0086000000000002E-2</v>
      </c>
      <c r="S126" s="17">
        <v>5.4980000000000001E-2</v>
      </c>
      <c r="T126" s="17">
        <v>2.4893999999999999E-2</v>
      </c>
      <c r="U126" s="17">
        <v>0.452789</v>
      </c>
      <c r="V126" s="17">
        <v>577.9</v>
      </c>
      <c r="W126" s="17">
        <v>2.4390000000000002E-3</v>
      </c>
      <c r="X126" s="17">
        <v>1662</v>
      </c>
      <c r="Y126" s="17">
        <v>0</v>
      </c>
      <c r="Z126" s="17">
        <v>0</v>
      </c>
    </row>
    <row r="127" spans="1:31">
      <c r="A127" s="17">
        <v>114</v>
      </c>
      <c r="B127" s="19">
        <v>0.17487268518518517</v>
      </c>
      <c r="C127" s="17">
        <v>78.099999999999994</v>
      </c>
      <c r="D127" s="17">
        <v>0</v>
      </c>
      <c r="E127" s="17">
        <v>0</v>
      </c>
      <c r="F127" s="17">
        <v>0</v>
      </c>
      <c r="G127" s="17">
        <v>0.80232599999999998</v>
      </c>
      <c r="H127" s="17">
        <v>2.9191000000000002E-2</v>
      </c>
      <c r="I127" s="17">
        <v>5.1658000000000003E-2</v>
      </c>
      <c r="J127" s="17">
        <v>2.2466E-2</v>
      </c>
      <c r="K127" s="17">
        <v>0.43490600000000001</v>
      </c>
      <c r="L127" s="17">
        <v>604.20000000000005</v>
      </c>
      <c r="M127" s="17">
        <v>2.4390000000000002E-3</v>
      </c>
      <c r="N127" s="17">
        <v>1311</v>
      </c>
      <c r="O127" s="17">
        <v>0</v>
      </c>
      <c r="P127" s="17">
        <v>0</v>
      </c>
      <c r="Q127" s="17">
        <v>0.84079300000000001</v>
      </c>
      <c r="R127" s="17">
        <v>2.9042999999999999E-2</v>
      </c>
      <c r="S127" s="17">
        <v>5.1825999999999997E-2</v>
      </c>
      <c r="T127" s="17">
        <v>2.2783000000000001E-2</v>
      </c>
      <c r="U127" s="17">
        <v>0.43960100000000002</v>
      </c>
      <c r="V127" s="17">
        <v>676.2</v>
      </c>
      <c r="W127" s="17">
        <v>2.4390000000000002E-3</v>
      </c>
      <c r="X127" s="17">
        <v>1273</v>
      </c>
      <c r="Y127" s="17">
        <v>0</v>
      </c>
      <c r="Z127" s="17">
        <v>0</v>
      </c>
      <c r="AA127" s="17">
        <v>0.67630900000000005</v>
      </c>
      <c r="AB127" s="17">
        <v>2.4992299999999999E-2</v>
      </c>
      <c r="AC127" s="17">
        <v>2.9612699999999999E-2</v>
      </c>
      <c r="AD127" s="17">
        <v>0.25</v>
      </c>
      <c r="AE127" s="17">
        <v>1374.6</v>
      </c>
    </row>
    <row r="128" spans="1:31">
      <c r="A128" s="17">
        <v>115</v>
      </c>
      <c r="B128" s="19">
        <v>0.17491898148148147</v>
      </c>
      <c r="C128" s="17">
        <v>78.099999999999994</v>
      </c>
      <c r="D128" s="17">
        <v>0</v>
      </c>
      <c r="E128" s="17">
        <v>0</v>
      </c>
      <c r="F128" s="17">
        <v>0</v>
      </c>
      <c r="G128" s="17">
        <v>0.83167999999999997</v>
      </c>
      <c r="H128" s="17">
        <v>2.8396999999999999E-2</v>
      </c>
      <c r="I128" s="17">
        <v>5.3033999999999998E-2</v>
      </c>
      <c r="J128" s="17">
        <v>2.4636999999999999E-2</v>
      </c>
      <c r="K128" s="17">
        <v>0.46455800000000003</v>
      </c>
      <c r="L128" s="17">
        <v>676.2</v>
      </c>
      <c r="M128" s="17">
        <v>0.105765</v>
      </c>
      <c r="N128" s="17">
        <v>948</v>
      </c>
      <c r="O128" s="17">
        <v>0</v>
      </c>
      <c r="P128" s="17">
        <v>0</v>
      </c>
      <c r="Q128" s="17">
        <v>0.89950399999999997</v>
      </c>
      <c r="R128" s="17">
        <v>2.7153E-2</v>
      </c>
      <c r="S128" s="17">
        <v>5.2403999999999999E-2</v>
      </c>
      <c r="T128" s="17">
        <v>2.5250000000000002E-2</v>
      </c>
      <c r="U128" s="17">
        <v>0.48184199999999999</v>
      </c>
      <c r="V128" s="17">
        <v>694.4</v>
      </c>
      <c r="W128" s="17">
        <v>2.4390000000000002E-3</v>
      </c>
      <c r="X128" s="17">
        <v>871</v>
      </c>
      <c r="Y128" s="17">
        <v>0</v>
      </c>
      <c r="Z128" s="17">
        <v>0</v>
      </c>
      <c r="AA128" s="17">
        <v>0.74129599999999995</v>
      </c>
      <c r="AB128" s="17">
        <v>2.0322300000000001E-2</v>
      </c>
      <c r="AC128" s="17">
        <v>2.76666E-2</v>
      </c>
      <c r="AD128" s="17">
        <v>0.25</v>
      </c>
      <c r="AE128" s="17">
        <v>1228.3</v>
      </c>
    </row>
    <row r="129" spans="1:31">
      <c r="A129" s="17">
        <v>116</v>
      </c>
      <c r="B129" s="19">
        <v>0.17497685185185186</v>
      </c>
      <c r="C129" s="17">
        <v>79.8</v>
      </c>
      <c r="D129" s="17">
        <v>0</v>
      </c>
      <c r="E129" s="17">
        <v>0</v>
      </c>
      <c r="F129" s="17">
        <v>0</v>
      </c>
      <c r="G129" s="17">
        <v>0.84119100000000002</v>
      </c>
      <c r="H129" s="17">
        <v>2.7133000000000001E-2</v>
      </c>
      <c r="I129" s="17">
        <v>4.9973999999999998E-2</v>
      </c>
      <c r="J129" s="17">
        <v>2.2841E-2</v>
      </c>
      <c r="K129" s="17">
        <v>0.45705499999999999</v>
      </c>
      <c r="L129" s="17">
        <v>551.6</v>
      </c>
      <c r="M129" s="17">
        <v>2.4390000000000002E-3</v>
      </c>
      <c r="N129" s="17">
        <v>1705</v>
      </c>
      <c r="O129" s="17">
        <v>0</v>
      </c>
      <c r="P129" s="17">
        <v>0</v>
      </c>
      <c r="Q129" s="17">
        <v>0.854823</v>
      </c>
      <c r="R129" s="17">
        <v>2.5779E-2</v>
      </c>
      <c r="S129" s="17">
        <v>5.2419E-2</v>
      </c>
      <c r="T129" s="17">
        <v>2.664E-2</v>
      </c>
      <c r="U129" s="17">
        <v>0.50821499999999997</v>
      </c>
      <c r="V129" s="17">
        <v>694.4</v>
      </c>
      <c r="W129" s="17">
        <v>2.4390000000000002E-3</v>
      </c>
      <c r="X129" s="17">
        <v>1055</v>
      </c>
      <c r="Y129" s="17">
        <v>0</v>
      </c>
      <c r="Z129" s="17">
        <v>0</v>
      </c>
      <c r="AA129" s="17">
        <v>0.78186900000000004</v>
      </c>
      <c r="AB129" s="17">
        <v>2.9527100000000001E-2</v>
      </c>
      <c r="AC129" s="17">
        <v>2.6565499999999999E-2</v>
      </c>
      <c r="AD129" s="17">
        <v>0.25</v>
      </c>
      <c r="AE129" s="17">
        <v>1505.8</v>
      </c>
    </row>
    <row r="130" spans="1:31">
      <c r="A130" s="17">
        <v>117</v>
      </c>
      <c r="B130" s="19">
        <v>0.17503472222222224</v>
      </c>
      <c r="C130" s="17">
        <v>80.7</v>
      </c>
      <c r="D130" s="17">
        <v>0</v>
      </c>
      <c r="E130" s="17">
        <v>0</v>
      </c>
      <c r="F130" s="17">
        <v>0</v>
      </c>
      <c r="G130" s="17">
        <v>0.85519500000000004</v>
      </c>
      <c r="H130" s="17">
        <v>2.7497000000000001E-2</v>
      </c>
      <c r="I130" s="17">
        <v>5.1423999999999997E-2</v>
      </c>
      <c r="J130" s="17">
        <v>2.3927E-2</v>
      </c>
      <c r="K130" s="17">
        <v>0.465285</v>
      </c>
      <c r="L130" s="17">
        <v>633.6</v>
      </c>
      <c r="M130" s="17">
        <v>2.4390000000000002E-3</v>
      </c>
      <c r="N130" s="17">
        <v>4291</v>
      </c>
      <c r="O130" s="17">
        <v>0</v>
      </c>
      <c r="P130" s="17">
        <v>0</v>
      </c>
      <c r="Q130" s="17">
        <v>0.76141899999999996</v>
      </c>
      <c r="R130" s="17">
        <v>3.0247E-2</v>
      </c>
      <c r="S130" s="17">
        <v>5.2653999999999999E-2</v>
      </c>
      <c r="T130" s="17">
        <v>2.2407E-2</v>
      </c>
      <c r="U130" s="17">
        <v>0.42554999999999998</v>
      </c>
      <c r="V130" s="17">
        <v>569.79999999999995</v>
      </c>
      <c r="W130" s="17">
        <v>2.4390000000000002E-3</v>
      </c>
      <c r="X130" s="17">
        <v>2040</v>
      </c>
      <c r="Y130" s="17">
        <v>0</v>
      </c>
      <c r="Z130" s="17">
        <v>0</v>
      </c>
      <c r="AA130" s="17">
        <v>0.65469200000000005</v>
      </c>
      <c r="AB130" s="17">
        <v>8.0858100000000002E-2</v>
      </c>
      <c r="AC130" s="17">
        <v>3.2058799999999998E-2</v>
      </c>
      <c r="AD130" s="17">
        <v>0.25</v>
      </c>
      <c r="AE130" s="17">
        <v>1310.8</v>
      </c>
    </row>
    <row r="131" spans="1:31">
      <c r="A131" s="17">
        <v>118</v>
      </c>
      <c r="B131" s="19">
        <v>0.17509259259259258</v>
      </c>
      <c r="C131" s="17">
        <v>81</v>
      </c>
      <c r="D131" s="17">
        <v>0</v>
      </c>
      <c r="E131" s="17">
        <v>0</v>
      </c>
      <c r="F131" s="17">
        <v>0</v>
      </c>
      <c r="G131" s="17">
        <v>0.86412</v>
      </c>
      <c r="H131" s="17">
        <v>2.7560000000000001E-2</v>
      </c>
      <c r="I131" s="17">
        <v>5.0888999999999997E-2</v>
      </c>
      <c r="J131" s="17">
        <v>2.3328999999999999E-2</v>
      </c>
      <c r="K131" s="17">
        <v>0.458424</v>
      </c>
      <c r="L131" s="17">
        <v>694.4</v>
      </c>
      <c r="M131" s="17">
        <v>2.4390000000000002E-3</v>
      </c>
      <c r="N131" s="17">
        <v>3296</v>
      </c>
      <c r="O131" s="17">
        <v>0</v>
      </c>
      <c r="P131" s="17">
        <v>0</v>
      </c>
      <c r="Q131" s="17">
        <v>0.80184</v>
      </c>
      <c r="R131" s="17">
        <v>2.5530000000000001E-2</v>
      </c>
      <c r="S131" s="17">
        <v>5.0411999999999998E-2</v>
      </c>
      <c r="T131" s="17">
        <v>2.4882999999999999E-2</v>
      </c>
      <c r="U131" s="17">
        <v>0.49358400000000002</v>
      </c>
      <c r="V131" s="17">
        <v>681.2</v>
      </c>
      <c r="W131" s="17">
        <v>2.4390000000000002E-3</v>
      </c>
      <c r="X131" s="17">
        <v>1191</v>
      </c>
      <c r="Y131" s="17">
        <v>0</v>
      </c>
      <c r="Z131" s="17">
        <v>0</v>
      </c>
      <c r="AA131" s="17">
        <v>0.75936000000000003</v>
      </c>
      <c r="AB131" s="17">
        <v>6.8950800000000007E-2</v>
      </c>
      <c r="AC131" s="17">
        <v>2.7245399999999999E-2</v>
      </c>
      <c r="AD131" s="17">
        <v>0.25</v>
      </c>
      <c r="AE131" s="17">
        <v>1196.0999999999999</v>
      </c>
    </row>
    <row r="132" spans="1:31">
      <c r="A132" s="17">
        <v>119</v>
      </c>
      <c r="B132" s="19">
        <v>0.17515046296296297</v>
      </c>
      <c r="C132" s="17">
        <v>83.2</v>
      </c>
      <c r="D132" s="17">
        <v>0</v>
      </c>
      <c r="E132" s="17">
        <v>0</v>
      </c>
      <c r="F132" s="17">
        <v>0</v>
      </c>
      <c r="G132" s="17">
        <v>0.81692699999999996</v>
      </c>
      <c r="H132" s="17">
        <v>2.7446000000000002E-2</v>
      </c>
      <c r="I132" s="17">
        <v>4.8379999999999999E-2</v>
      </c>
      <c r="J132" s="17">
        <v>2.0934000000000001E-2</v>
      </c>
      <c r="K132" s="17">
        <v>0.432695</v>
      </c>
      <c r="L132" s="17">
        <v>509</v>
      </c>
      <c r="M132" s="17">
        <v>2.4390000000000002E-3</v>
      </c>
      <c r="N132" s="17">
        <v>1832</v>
      </c>
      <c r="O132" s="17">
        <v>0</v>
      </c>
      <c r="P132" s="17">
        <v>0</v>
      </c>
      <c r="Q132" s="17">
        <v>0.77364500000000003</v>
      </c>
      <c r="R132" s="17">
        <v>2.3112000000000001E-2</v>
      </c>
      <c r="S132" s="17">
        <v>4.9984000000000001E-2</v>
      </c>
      <c r="T132" s="17">
        <v>2.6872E-2</v>
      </c>
      <c r="U132" s="17">
        <v>0.537609</v>
      </c>
      <c r="V132" s="17">
        <v>827.1</v>
      </c>
      <c r="W132" s="17">
        <v>2.4390000000000002E-3</v>
      </c>
      <c r="X132" s="17">
        <v>2472</v>
      </c>
      <c r="Y132" s="17">
        <v>0</v>
      </c>
      <c r="Z132" s="17">
        <v>0</v>
      </c>
      <c r="AA132" s="17">
        <v>0.82709100000000002</v>
      </c>
      <c r="AB132" s="17">
        <v>2.9291899999999999E-2</v>
      </c>
      <c r="AC132" s="17">
        <v>2.3899500000000001E-2</v>
      </c>
      <c r="AD132" s="17">
        <v>0.25</v>
      </c>
      <c r="AE132" s="17">
        <v>1631.7</v>
      </c>
    </row>
    <row r="133" spans="1:31">
      <c r="A133" s="17">
        <v>120</v>
      </c>
      <c r="B133" s="19">
        <v>0.17519675925925926</v>
      </c>
      <c r="C133" s="17">
        <v>82.3</v>
      </c>
      <c r="D133" s="17">
        <v>0</v>
      </c>
      <c r="E133" s="17">
        <v>0</v>
      </c>
      <c r="F133" s="17">
        <v>0</v>
      </c>
      <c r="G133" s="17">
        <v>0.82219399999999998</v>
      </c>
      <c r="H133" s="17">
        <v>2.6026000000000001E-2</v>
      </c>
      <c r="I133" s="17">
        <v>5.0774E-2</v>
      </c>
      <c r="J133" s="17">
        <v>2.4747999999999999E-2</v>
      </c>
      <c r="K133" s="17">
        <v>0.48741099999999998</v>
      </c>
      <c r="L133" s="17">
        <v>663</v>
      </c>
      <c r="M133" s="17">
        <v>2.4390000000000002E-3</v>
      </c>
      <c r="N133" s="17">
        <v>934</v>
      </c>
      <c r="O133" s="17">
        <v>0</v>
      </c>
      <c r="P133" s="17">
        <v>0</v>
      </c>
      <c r="Q133" s="17">
        <v>0.85657899999999998</v>
      </c>
      <c r="R133" s="17">
        <v>2.5586999999999999E-2</v>
      </c>
      <c r="S133" s="17">
        <v>4.9777000000000002E-2</v>
      </c>
      <c r="T133" s="17">
        <v>2.419E-2</v>
      </c>
      <c r="U133" s="17">
        <v>0.48596899999999998</v>
      </c>
      <c r="V133" s="17">
        <v>702.5</v>
      </c>
      <c r="W133" s="17">
        <v>2.4390000000000002E-3</v>
      </c>
      <c r="X133" s="17">
        <v>2263</v>
      </c>
      <c r="Y133" s="17">
        <v>0</v>
      </c>
      <c r="Z133" s="17">
        <v>0</v>
      </c>
      <c r="AA133" s="17">
        <v>0.74764399999999998</v>
      </c>
      <c r="AB133" s="17">
        <v>1.9654399999999999E-2</v>
      </c>
      <c r="AC133" s="17">
        <v>2.60623E-2</v>
      </c>
      <c r="AD133" s="17">
        <v>0.25</v>
      </c>
      <c r="AE133" s="17">
        <v>1252.7</v>
      </c>
    </row>
    <row r="134" spans="1:31">
      <c r="A134" s="17">
        <v>121</v>
      </c>
      <c r="B134" s="19">
        <v>0.17525462962962965</v>
      </c>
      <c r="C134" s="17">
        <v>84.7</v>
      </c>
      <c r="D134" s="17">
        <v>0</v>
      </c>
      <c r="E134" s="17">
        <v>0</v>
      </c>
      <c r="F134" s="17">
        <v>0</v>
      </c>
      <c r="G134" s="17">
        <v>0.82218199999999997</v>
      </c>
      <c r="H134" s="17">
        <v>2.9041000000000001E-2</v>
      </c>
      <c r="I134" s="17">
        <v>4.8738999999999998E-2</v>
      </c>
      <c r="J134" s="17">
        <v>1.9698E-2</v>
      </c>
      <c r="K134" s="17">
        <v>0.40416000000000002</v>
      </c>
      <c r="L134" s="17">
        <v>509</v>
      </c>
      <c r="M134" s="17">
        <v>2.4390000000000002E-3</v>
      </c>
      <c r="N134" s="17">
        <v>1477</v>
      </c>
      <c r="O134" s="17">
        <v>0</v>
      </c>
      <c r="P134" s="17">
        <v>0</v>
      </c>
      <c r="Q134" s="17">
        <v>0.79645600000000005</v>
      </c>
      <c r="R134" s="17">
        <v>3.0436999999999999E-2</v>
      </c>
      <c r="S134" s="17">
        <v>5.2178000000000002E-2</v>
      </c>
      <c r="T134" s="17">
        <v>2.1741E-2</v>
      </c>
      <c r="U134" s="17">
        <v>0.41666900000000001</v>
      </c>
      <c r="V134" s="17">
        <v>517.1</v>
      </c>
      <c r="W134" s="17">
        <v>2.4390000000000002E-3</v>
      </c>
      <c r="X134" s="17">
        <v>961</v>
      </c>
      <c r="Y134" s="17">
        <v>0</v>
      </c>
      <c r="Z134" s="17">
        <v>0</v>
      </c>
      <c r="AA134" s="17">
        <v>0.64102999999999999</v>
      </c>
      <c r="AB134" s="17">
        <v>2.37471E-2</v>
      </c>
      <c r="AC134" s="17">
        <v>3.09533E-2</v>
      </c>
      <c r="AD134" s="17">
        <v>0.25</v>
      </c>
      <c r="AE134" s="17">
        <v>1631.7</v>
      </c>
    </row>
    <row r="135" spans="1:31">
      <c r="A135" s="17">
        <v>122</v>
      </c>
      <c r="B135" s="19">
        <v>0.17531249999999998</v>
      </c>
      <c r="C135" s="17">
        <v>85.4</v>
      </c>
      <c r="D135" s="17">
        <v>0</v>
      </c>
      <c r="E135" s="17">
        <v>0</v>
      </c>
      <c r="F135" s="17">
        <v>0</v>
      </c>
      <c r="G135" s="17">
        <v>0.81253900000000001</v>
      </c>
      <c r="H135" s="17">
        <v>2.5617999999999998E-2</v>
      </c>
      <c r="I135" s="17">
        <v>4.8762E-2</v>
      </c>
      <c r="J135" s="17">
        <v>2.3143E-2</v>
      </c>
      <c r="K135" s="17">
        <v>0.47462300000000002</v>
      </c>
      <c r="L135" s="17">
        <v>702.5</v>
      </c>
      <c r="M135" s="17">
        <v>2.4390000000000002E-3</v>
      </c>
      <c r="N135" s="17">
        <v>1118</v>
      </c>
      <c r="O135" s="17">
        <v>0</v>
      </c>
      <c r="P135" s="17">
        <v>0</v>
      </c>
      <c r="Q135" s="17">
        <v>0.80355399999999999</v>
      </c>
      <c r="R135" s="17">
        <v>2.8499E-2</v>
      </c>
      <c r="S135" s="17">
        <v>4.9078999999999998E-2</v>
      </c>
      <c r="T135" s="17">
        <v>2.0580000000000001E-2</v>
      </c>
      <c r="U135" s="17">
        <v>0.419323</v>
      </c>
      <c r="V135" s="17">
        <v>638.70000000000005</v>
      </c>
      <c r="W135" s="17">
        <v>0.45591999999999999</v>
      </c>
      <c r="X135" s="17">
        <v>1888</v>
      </c>
      <c r="Y135" s="17">
        <v>0</v>
      </c>
      <c r="Z135" s="17">
        <v>0</v>
      </c>
      <c r="AA135" s="17">
        <v>0.64511200000000002</v>
      </c>
      <c r="AB135" s="17">
        <v>2.4786099999999998E-2</v>
      </c>
      <c r="AC135" s="17">
        <v>2.9009099999999999E-2</v>
      </c>
      <c r="AD135" s="17">
        <v>0.25</v>
      </c>
      <c r="AE135" s="17">
        <v>1182.3</v>
      </c>
    </row>
    <row r="136" spans="1:31">
      <c r="A136" s="17">
        <v>123</v>
      </c>
      <c r="B136" s="19">
        <v>0.17537037037037037</v>
      </c>
      <c r="C136" s="17">
        <v>85.6</v>
      </c>
      <c r="D136" s="17">
        <v>0</v>
      </c>
      <c r="E136" s="17">
        <v>0</v>
      </c>
      <c r="F136" s="17">
        <v>0</v>
      </c>
      <c r="G136" s="17">
        <v>0.75453599999999998</v>
      </c>
      <c r="H136" s="17">
        <v>2.6022E-2</v>
      </c>
      <c r="I136" s="17">
        <v>4.6806E-2</v>
      </c>
      <c r="J136" s="17">
        <v>2.0784E-2</v>
      </c>
      <c r="K136" s="17">
        <v>0.44404399999999999</v>
      </c>
      <c r="L136" s="17">
        <v>522.20000000000005</v>
      </c>
      <c r="M136" s="17">
        <v>2.4390000000000002E-3</v>
      </c>
      <c r="N136" s="17">
        <v>1285</v>
      </c>
      <c r="O136" s="17">
        <v>0</v>
      </c>
      <c r="P136" s="17">
        <v>0</v>
      </c>
      <c r="Q136" s="17">
        <v>0.75966699999999998</v>
      </c>
      <c r="R136" s="17">
        <v>2.7139E-2</v>
      </c>
      <c r="S136" s="17">
        <v>4.8180000000000001E-2</v>
      </c>
      <c r="T136" s="17">
        <v>2.1041000000000001E-2</v>
      </c>
      <c r="U136" s="17">
        <v>0.43671700000000002</v>
      </c>
      <c r="V136" s="17">
        <v>599.20000000000005</v>
      </c>
      <c r="W136" s="17">
        <v>2.4390000000000002E-3</v>
      </c>
      <c r="X136" s="17">
        <v>2044</v>
      </c>
      <c r="Y136" s="17">
        <v>0</v>
      </c>
      <c r="Z136" s="17">
        <v>0</v>
      </c>
      <c r="AA136" s="17">
        <v>0.67187200000000002</v>
      </c>
      <c r="AB136" s="17">
        <v>2.12438E-2</v>
      </c>
      <c r="AC136" s="17">
        <v>2.7585800000000001E-2</v>
      </c>
      <c r="AD136" s="17">
        <v>0.25</v>
      </c>
      <c r="AE136" s="17">
        <v>1590.6</v>
      </c>
    </row>
    <row r="137" spans="1:31">
      <c r="A137" s="17">
        <v>124</v>
      </c>
      <c r="B137" s="19">
        <v>0.17541666666666667</v>
      </c>
      <c r="C137" s="17">
        <v>88.1</v>
      </c>
      <c r="D137" s="17">
        <v>0</v>
      </c>
      <c r="E137" s="17">
        <v>0</v>
      </c>
      <c r="F137" s="17">
        <v>0</v>
      </c>
      <c r="G137" s="17">
        <v>0.73801399999999995</v>
      </c>
      <c r="H137" s="17">
        <v>2.5621000000000001E-2</v>
      </c>
      <c r="I137" s="17">
        <v>4.7039999999999998E-2</v>
      </c>
      <c r="J137" s="17">
        <v>2.1419000000000001E-2</v>
      </c>
      <c r="K137" s="17">
        <v>0.45532699999999998</v>
      </c>
      <c r="L137" s="17">
        <v>641.79999999999995</v>
      </c>
      <c r="M137" s="17">
        <v>2.4390000000000002E-3</v>
      </c>
      <c r="N137" s="17">
        <v>3851</v>
      </c>
      <c r="O137" s="17">
        <v>0</v>
      </c>
      <c r="P137" s="17">
        <v>0</v>
      </c>
      <c r="Q137" s="17">
        <v>0.80734099999999998</v>
      </c>
      <c r="R137" s="17">
        <v>2.5086000000000001E-2</v>
      </c>
      <c r="S137" s="17">
        <v>4.8932000000000003E-2</v>
      </c>
      <c r="T137" s="17">
        <v>2.3847E-2</v>
      </c>
      <c r="U137" s="17">
        <v>0.48733900000000002</v>
      </c>
      <c r="V137" s="17">
        <v>723.8</v>
      </c>
      <c r="W137" s="17">
        <v>2.4390000000000002E-3</v>
      </c>
      <c r="X137" s="17">
        <v>1578</v>
      </c>
      <c r="Y137" s="17">
        <v>0</v>
      </c>
      <c r="Z137" s="17">
        <v>0</v>
      </c>
      <c r="AA137" s="17">
        <v>0.74975199999999997</v>
      </c>
      <c r="AB137" s="17">
        <v>7.4058899999999997E-2</v>
      </c>
      <c r="AC137" s="17">
        <v>2.6851699999999999E-2</v>
      </c>
      <c r="AD137" s="17">
        <v>0.25</v>
      </c>
      <c r="AE137" s="17">
        <v>1294.2</v>
      </c>
    </row>
    <row r="138" spans="1:31">
      <c r="A138" s="17">
        <v>125</v>
      </c>
      <c r="B138" s="19">
        <v>0.17547453703703705</v>
      </c>
      <c r="C138" s="17">
        <v>87.2</v>
      </c>
      <c r="D138" s="17">
        <v>0</v>
      </c>
      <c r="E138" s="17">
        <v>0</v>
      </c>
      <c r="F138" s="17">
        <v>0</v>
      </c>
      <c r="G138" s="17">
        <v>0.79278800000000005</v>
      </c>
      <c r="H138" s="17">
        <v>2.9609E-2</v>
      </c>
      <c r="I138" s="17">
        <v>4.9403000000000002E-2</v>
      </c>
      <c r="J138" s="17">
        <v>1.9793999999999999E-2</v>
      </c>
      <c r="K138" s="17">
        <v>0.400671</v>
      </c>
      <c r="L138" s="17">
        <v>569.79999999999995</v>
      </c>
      <c r="M138" s="17">
        <v>2.4390000000000002E-3</v>
      </c>
      <c r="N138" s="17">
        <v>1066</v>
      </c>
      <c r="O138" s="17">
        <v>0</v>
      </c>
      <c r="P138" s="17">
        <v>0</v>
      </c>
      <c r="Q138" s="17">
        <v>0.82504200000000005</v>
      </c>
      <c r="R138" s="17">
        <v>2.2953000000000001E-2</v>
      </c>
      <c r="S138" s="17">
        <v>4.8502999999999998E-2</v>
      </c>
      <c r="T138" s="17">
        <v>2.555E-2</v>
      </c>
      <c r="U138" s="17">
        <v>0.52677499999999999</v>
      </c>
      <c r="V138" s="17">
        <v>728.8</v>
      </c>
      <c r="W138" s="17">
        <v>9.7871E-2</v>
      </c>
      <c r="X138" s="17">
        <v>1400</v>
      </c>
      <c r="Y138" s="17">
        <v>0</v>
      </c>
      <c r="Z138" s="17">
        <v>0</v>
      </c>
      <c r="AA138" s="17">
        <v>0.810423</v>
      </c>
      <c r="AB138" s="17">
        <v>1.9283000000000002E-2</v>
      </c>
      <c r="AC138" s="17">
        <v>2.3445400000000002E-2</v>
      </c>
      <c r="AD138" s="17">
        <v>0.25</v>
      </c>
      <c r="AE138" s="17">
        <v>1457.7</v>
      </c>
    </row>
    <row r="139" spans="1:31">
      <c r="A139" s="17">
        <v>126</v>
      </c>
      <c r="B139" s="19">
        <v>0.17553240740740741</v>
      </c>
      <c r="C139" s="17">
        <v>90.2</v>
      </c>
      <c r="D139" s="17">
        <v>0</v>
      </c>
      <c r="E139" s="17">
        <v>0</v>
      </c>
      <c r="F139" s="17">
        <v>0</v>
      </c>
      <c r="G139" s="17">
        <v>0.82547899999999996</v>
      </c>
      <c r="H139" s="17">
        <v>2.4178000000000002E-2</v>
      </c>
      <c r="I139" s="17">
        <v>4.7427999999999998E-2</v>
      </c>
      <c r="J139" s="17">
        <v>2.325E-2</v>
      </c>
      <c r="K139" s="17">
        <v>0.49022199999999999</v>
      </c>
      <c r="L139" s="17">
        <v>787.7</v>
      </c>
      <c r="M139" s="17">
        <v>2.4390000000000002E-3</v>
      </c>
      <c r="N139" s="17">
        <v>4713051</v>
      </c>
      <c r="O139" s="17">
        <v>0</v>
      </c>
      <c r="P139" s="17">
        <v>0</v>
      </c>
      <c r="Q139" s="17">
        <v>0.846993</v>
      </c>
      <c r="R139" s="17">
        <v>2.7792000000000001E-2</v>
      </c>
      <c r="S139" s="17">
        <v>4.9759999999999999E-2</v>
      </c>
      <c r="T139" s="17">
        <v>2.1967E-2</v>
      </c>
      <c r="U139" s="17">
        <v>0.44146800000000003</v>
      </c>
      <c r="V139" s="17">
        <v>572.9</v>
      </c>
      <c r="W139" s="17">
        <v>2.4390000000000002E-3</v>
      </c>
      <c r="X139" s="17">
        <v>1841</v>
      </c>
      <c r="Y139" s="17">
        <v>0</v>
      </c>
      <c r="Z139" s="17">
        <v>0</v>
      </c>
      <c r="AA139" s="17">
        <v>0.67918100000000003</v>
      </c>
      <c r="AB139" s="17">
        <v>0.99174399999999996</v>
      </c>
      <c r="AC139" s="17">
        <v>4.9578200000000003E-2</v>
      </c>
      <c r="AD139" s="17">
        <v>0.25</v>
      </c>
      <c r="AE139" s="17">
        <v>1054.5</v>
      </c>
    </row>
    <row r="140" spans="1:31">
      <c r="A140" s="17">
        <v>127</v>
      </c>
      <c r="B140" s="19">
        <v>0.17559027777777778</v>
      </c>
      <c r="C140" s="17">
        <v>89.8</v>
      </c>
      <c r="D140" s="17">
        <v>0</v>
      </c>
      <c r="E140" s="17">
        <v>0</v>
      </c>
      <c r="F140" s="17">
        <v>0</v>
      </c>
      <c r="G140" s="17">
        <v>0.77461899999999995</v>
      </c>
      <c r="H140" s="17">
        <v>2.6591E-2</v>
      </c>
      <c r="I140" s="17">
        <v>4.7080999999999998E-2</v>
      </c>
      <c r="J140" s="17">
        <v>2.0490000000000001E-2</v>
      </c>
      <c r="K140" s="17">
        <v>0.43520500000000001</v>
      </c>
      <c r="L140" s="17">
        <v>638.70000000000005</v>
      </c>
      <c r="M140" s="17">
        <v>2.4390000000000002E-3</v>
      </c>
      <c r="N140" s="17">
        <v>2675</v>
      </c>
      <c r="O140" s="17">
        <v>0</v>
      </c>
      <c r="P140" s="17">
        <v>0</v>
      </c>
      <c r="Q140" s="17">
        <v>0.80833299999999997</v>
      </c>
      <c r="R140" s="17">
        <v>3.0454999999999999E-2</v>
      </c>
      <c r="S140" s="17">
        <v>4.9845E-2</v>
      </c>
      <c r="T140" s="17">
        <v>1.9390000000000001E-2</v>
      </c>
      <c r="U140" s="17">
        <v>0.38900499999999999</v>
      </c>
      <c r="V140" s="17">
        <v>495.9</v>
      </c>
      <c r="W140" s="17">
        <v>2.4390000000000002E-3</v>
      </c>
      <c r="X140" s="17">
        <v>2477</v>
      </c>
      <c r="Y140" s="17">
        <v>0</v>
      </c>
      <c r="Z140" s="17">
        <v>0</v>
      </c>
      <c r="AA140" s="17">
        <v>0.59846999999999995</v>
      </c>
      <c r="AB140" s="17">
        <v>5.2386000000000002E-2</v>
      </c>
      <c r="AC140" s="17">
        <v>3.1471100000000002E-2</v>
      </c>
      <c r="AD140" s="17">
        <v>0.25</v>
      </c>
      <c r="AE140" s="17">
        <v>1300.5</v>
      </c>
    </row>
    <row r="141" spans="1:31">
      <c r="A141" s="17">
        <v>128</v>
      </c>
      <c r="B141" s="19">
        <v>0.17564814814814814</v>
      </c>
      <c r="C141" s="17">
        <v>91.1</v>
      </c>
      <c r="D141" s="17">
        <v>0</v>
      </c>
      <c r="E141" s="17">
        <v>0</v>
      </c>
      <c r="F141" s="17">
        <v>0</v>
      </c>
      <c r="G141" s="17">
        <v>0.78880899999999998</v>
      </c>
      <c r="H141" s="17">
        <v>2.5245E-2</v>
      </c>
      <c r="I141" s="17">
        <v>4.6630999999999999E-2</v>
      </c>
      <c r="J141" s="17">
        <v>2.1385999999999999E-2</v>
      </c>
      <c r="K141" s="17">
        <v>0.45861200000000002</v>
      </c>
      <c r="L141" s="17">
        <v>745.1</v>
      </c>
      <c r="M141" s="17">
        <v>0.14408000000000001</v>
      </c>
      <c r="N141" s="17">
        <v>9909</v>
      </c>
      <c r="O141" s="17">
        <v>0</v>
      </c>
      <c r="P141" s="17">
        <v>0</v>
      </c>
      <c r="Q141" s="17">
        <v>0.831206</v>
      </c>
      <c r="R141" s="17">
        <v>2.6275E-2</v>
      </c>
      <c r="S141" s="17">
        <v>4.8226999999999999E-2</v>
      </c>
      <c r="T141" s="17">
        <v>2.1953E-2</v>
      </c>
      <c r="U141" s="17">
        <v>0.45519199999999999</v>
      </c>
      <c r="V141" s="17">
        <v>620.5</v>
      </c>
      <c r="W141" s="17">
        <v>0.13920199999999999</v>
      </c>
      <c r="X141" s="17">
        <v>7087</v>
      </c>
      <c r="Y141" s="17">
        <v>0</v>
      </c>
      <c r="Z141" s="17">
        <v>0</v>
      </c>
      <c r="AA141" s="17">
        <v>0.70029600000000003</v>
      </c>
      <c r="AB141" s="17">
        <v>0.19283800000000001</v>
      </c>
      <c r="AC141" s="17">
        <v>3.0507900000000001E-2</v>
      </c>
      <c r="AD141" s="17">
        <v>0.25</v>
      </c>
      <c r="AE141" s="17">
        <v>1114.7</v>
      </c>
    </row>
    <row r="142" spans="1:31">
      <c r="A142" s="17">
        <v>129</v>
      </c>
      <c r="B142" s="19">
        <v>0.17569444444444446</v>
      </c>
      <c r="C142" s="17">
        <v>92.7</v>
      </c>
      <c r="D142" s="17">
        <v>0</v>
      </c>
      <c r="E142" s="17">
        <v>0</v>
      </c>
      <c r="F142" s="17">
        <v>0</v>
      </c>
      <c r="G142" s="17">
        <v>0.73979200000000001</v>
      </c>
      <c r="H142" s="17">
        <v>2.6821999999999999E-2</v>
      </c>
      <c r="I142" s="17">
        <v>4.4386000000000002E-2</v>
      </c>
      <c r="J142" s="17">
        <v>1.7564E-2</v>
      </c>
      <c r="K142" s="17">
        <v>0.395706</v>
      </c>
      <c r="L142" s="17">
        <v>522.20000000000005</v>
      </c>
      <c r="M142" s="17">
        <v>5.9555999999999998E-2</v>
      </c>
      <c r="N142" s="17">
        <v>992</v>
      </c>
      <c r="O142" s="17">
        <v>0</v>
      </c>
      <c r="P142" s="17">
        <v>0</v>
      </c>
      <c r="Q142" s="17">
        <v>0.77060700000000004</v>
      </c>
      <c r="R142" s="17">
        <v>2.5045999999999999E-2</v>
      </c>
      <c r="S142" s="17">
        <v>4.4746000000000001E-2</v>
      </c>
      <c r="T142" s="17">
        <v>1.9699999999999999E-2</v>
      </c>
      <c r="U142" s="17">
        <v>0.44026100000000001</v>
      </c>
      <c r="V142" s="17">
        <v>577.9</v>
      </c>
      <c r="W142" s="17">
        <v>2.4390000000000002E-3</v>
      </c>
      <c r="X142" s="17">
        <v>1455</v>
      </c>
      <c r="Y142" s="17">
        <v>0</v>
      </c>
      <c r="Z142" s="17">
        <v>0</v>
      </c>
      <c r="AA142" s="17">
        <v>0.67732499999999995</v>
      </c>
      <c r="AB142" s="17">
        <v>1.6478E-2</v>
      </c>
      <c r="AC142" s="17">
        <v>2.53706E-2</v>
      </c>
      <c r="AD142" s="17">
        <v>0.25</v>
      </c>
      <c r="AE142" s="17">
        <v>1590.6</v>
      </c>
    </row>
    <row r="143" spans="1:31">
      <c r="A143" s="17">
        <v>130</v>
      </c>
      <c r="B143" s="19">
        <v>0.17575231481481482</v>
      </c>
      <c r="C143" s="17">
        <v>93.1</v>
      </c>
      <c r="D143" s="17">
        <v>0</v>
      </c>
      <c r="E143" s="17">
        <v>0</v>
      </c>
      <c r="F143" s="17">
        <v>0</v>
      </c>
      <c r="G143" s="17">
        <v>0.751004</v>
      </c>
      <c r="H143" s="17">
        <v>2.3948000000000001E-2</v>
      </c>
      <c r="I143" s="17">
        <v>4.3973999999999999E-2</v>
      </c>
      <c r="J143" s="17">
        <v>2.0025999999999999E-2</v>
      </c>
      <c r="K143" s="17">
        <v>0.45540700000000001</v>
      </c>
      <c r="L143" s="17">
        <v>710.6</v>
      </c>
      <c r="M143" s="17">
        <v>2.4390000000000002E-3</v>
      </c>
      <c r="N143" s="17">
        <v>2721</v>
      </c>
      <c r="O143" s="17">
        <v>0</v>
      </c>
      <c r="P143" s="17">
        <v>0</v>
      </c>
      <c r="Q143" s="17">
        <v>0.78955600000000004</v>
      </c>
      <c r="R143" s="17">
        <v>2.3441E-2</v>
      </c>
      <c r="S143" s="17">
        <v>4.4405E-2</v>
      </c>
      <c r="T143" s="17">
        <v>2.0964E-2</v>
      </c>
      <c r="U143" s="17">
        <v>0.47211500000000001</v>
      </c>
      <c r="V143" s="17">
        <v>646.79999999999995</v>
      </c>
      <c r="W143" s="17">
        <v>2.4390000000000002E-3</v>
      </c>
      <c r="X143" s="17">
        <v>1595</v>
      </c>
      <c r="Y143" s="17">
        <v>0</v>
      </c>
      <c r="Z143" s="17">
        <v>0</v>
      </c>
      <c r="AA143" s="17">
        <v>0.72633099999999995</v>
      </c>
      <c r="AB143" s="17">
        <v>5.8882999999999998E-2</v>
      </c>
      <c r="AC143" s="17">
        <v>2.4675300000000001E-2</v>
      </c>
      <c r="AD143" s="17">
        <v>0.25</v>
      </c>
      <c r="AE143" s="17">
        <v>1168.8</v>
      </c>
    </row>
    <row r="144" spans="1:31">
      <c r="A144" s="17">
        <v>131</v>
      </c>
      <c r="B144" s="19">
        <v>0.17581018518518518</v>
      </c>
      <c r="C144" s="17">
        <v>93.8</v>
      </c>
      <c r="D144" s="17">
        <v>0</v>
      </c>
      <c r="E144" s="17">
        <v>0</v>
      </c>
      <c r="F144" s="17">
        <v>0</v>
      </c>
      <c r="G144" s="17">
        <v>0.82402600000000004</v>
      </c>
      <c r="H144" s="17">
        <v>2.5919999999999999E-2</v>
      </c>
      <c r="I144" s="17">
        <v>4.4423999999999998E-2</v>
      </c>
      <c r="J144" s="17">
        <v>1.8504E-2</v>
      </c>
      <c r="K144" s="17">
        <v>0.41653800000000002</v>
      </c>
      <c r="L144" s="17">
        <v>504</v>
      </c>
      <c r="M144" s="17">
        <v>2.4390000000000002E-3</v>
      </c>
      <c r="N144" s="17">
        <v>850</v>
      </c>
      <c r="O144" s="17">
        <v>0</v>
      </c>
      <c r="P144" s="17">
        <v>0</v>
      </c>
      <c r="Q144" s="17">
        <v>0.79249899999999995</v>
      </c>
      <c r="R144" s="17">
        <v>2.4608999999999999E-2</v>
      </c>
      <c r="S144" s="17">
        <v>4.3083000000000003E-2</v>
      </c>
      <c r="T144" s="17">
        <v>1.8474000000000001E-2</v>
      </c>
      <c r="U144" s="17">
        <v>0.42879499999999998</v>
      </c>
      <c r="V144" s="17">
        <v>638.70000000000005</v>
      </c>
      <c r="W144" s="17">
        <v>2.4390000000000002E-3</v>
      </c>
      <c r="X144" s="17">
        <v>1519</v>
      </c>
      <c r="Y144" s="17">
        <v>0</v>
      </c>
      <c r="Z144" s="17">
        <v>0</v>
      </c>
      <c r="AA144" s="17">
        <v>0.65968499999999997</v>
      </c>
      <c r="AB144" s="17">
        <v>1.59235E-2</v>
      </c>
      <c r="AC144" s="17">
        <v>2.4903399999999999E-2</v>
      </c>
      <c r="AD144" s="17">
        <v>0.25</v>
      </c>
      <c r="AE144" s="17">
        <v>1648</v>
      </c>
    </row>
    <row r="145" spans="1:31">
      <c r="A145" s="17">
        <v>132</v>
      </c>
      <c r="B145" s="19">
        <v>0.17586805555555554</v>
      </c>
      <c r="C145" s="17">
        <v>95.4</v>
      </c>
      <c r="D145" s="17">
        <v>0</v>
      </c>
      <c r="E145" s="17">
        <v>0</v>
      </c>
      <c r="F145" s="17">
        <v>0</v>
      </c>
      <c r="G145" s="17">
        <v>0.80216699999999996</v>
      </c>
      <c r="H145" s="17">
        <v>2.3799000000000001E-2</v>
      </c>
      <c r="I145" s="17">
        <v>4.1769000000000001E-2</v>
      </c>
      <c r="J145" s="17">
        <v>1.797E-2</v>
      </c>
      <c r="K145" s="17">
        <v>0.43022500000000002</v>
      </c>
      <c r="L145" s="17">
        <v>538.4</v>
      </c>
      <c r="M145" s="17">
        <v>0.13920199999999999</v>
      </c>
      <c r="N145" s="17">
        <v>1233</v>
      </c>
      <c r="O145" s="17">
        <v>0</v>
      </c>
      <c r="P145" s="17">
        <v>0</v>
      </c>
      <c r="Q145" s="17">
        <v>0.82695700000000005</v>
      </c>
      <c r="R145" s="17">
        <v>2.4375999999999998E-2</v>
      </c>
      <c r="S145" s="17">
        <v>4.1737000000000003E-2</v>
      </c>
      <c r="T145" s="17">
        <v>1.736E-2</v>
      </c>
      <c r="U145" s="17">
        <v>0.41595100000000002</v>
      </c>
      <c r="V145" s="17">
        <v>646.79999999999995</v>
      </c>
      <c r="W145" s="17">
        <v>2.4390000000000002E-3</v>
      </c>
      <c r="X145" s="17">
        <v>1989</v>
      </c>
      <c r="Y145" s="17">
        <v>0</v>
      </c>
      <c r="Z145" s="17">
        <v>0</v>
      </c>
      <c r="AA145" s="17">
        <v>0.63992499999999997</v>
      </c>
      <c r="AB145" s="17">
        <v>2.1025599999999998E-2</v>
      </c>
      <c r="AC145" s="17">
        <v>2.4741300000000001E-2</v>
      </c>
      <c r="AD145" s="17">
        <v>0.25</v>
      </c>
      <c r="AE145" s="17">
        <v>1542.6</v>
      </c>
    </row>
    <row r="146" spans="1:31">
      <c r="A146" s="17">
        <v>133</v>
      </c>
      <c r="B146" s="19">
        <v>0.17592592592592593</v>
      </c>
      <c r="C146" s="17">
        <v>95.8</v>
      </c>
      <c r="D146" s="17">
        <v>0</v>
      </c>
      <c r="E146" s="17">
        <v>0</v>
      </c>
      <c r="F146" s="17">
        <v>0</v>
      </c>
      <c r="G146" s="17">
        <v>0.73904400000000003</v>
      </c>
      <c r="H146" s="17">
        <v>2.3574999999999999E-2</v>
      </c>
      <c r="I146" s="17">
        <v>4.0459000000000002E-2</v>
      </c>
      <c r="J146" s="17">
        <v>1.6884E-2</v>
      </c>
      <c r="K146" s="17">
        <v>0.41730099999999998</v>
      </c>
      <c r="L146" s="17">
        <v>681.2</v>
      </c>
      <c r="M146" s="17">
        <v>2.4390000000000002E-3</v>
      </c>
      <c r="N146" s="17">
        <v>2851</v>
      </c>
      <c r="O146" s="17">
        <v>0</v>
      </c>
      <c r="P146" s="17">
        <v>0</v>
      </c>
      <c r="Q146" s="17">
        <v>0.75258800000000003</v>
      </c>
      <c r="R146" s="17">
        <v>2.2157E-2</v>
      </c>
      <c r="S146" s="17">
        <v>4.1542999999999997E-2</v>
      </c>
      <c r="T146" s="17">
        <v>1.9386E-2</v>
      </c>
      <c r="U146" s="17">
        <v>0.46664800000000001</v>
      </c>
      <c r="V146" s="17">
        <v>654.9</v>
      </c>
      <c r="W146" s="17">
        <v>2.4390000000000002E-3</v>
      </c>
      <c r="X146" s="17">
        <v>2888</v>
      </c>
      <c r="Y146" s="17">
        <v>0</v>
      </c>
      <c r="Z146" s="17">
        <v>0</v>
      </c>
      <c r="AA146" s="17">
        <v>0.71791899999999997</v>
      </c>
      <c r="AB146" s="17">
        <v>5.91268E-2</v>
      </c>
      <c r="AC146" s="17">
        <v>2.33031E-2</v>
      </c>
      <c r="AD146" s="17">
        <v>0.25</v>
      </c>
      <c r="AE146" s="17">
        <v>1219.2</v>
      </c>
    </row>
    <row r="147" spans="1:31">
      <c r="A147" s="17">
        <v>134</v>
      </c>
      <c r="B147" s="19">
        <v>0.17597222222222222</v>
      </c>
      <c r="C147" s="17">
        <v>96.5</v>
      </c>
      <c r="D147" s="17">
        <v>0</v>
      </c>
      <c r="E147" s="17">
        <v>0</v>
      </c>
      <c r="F147" s="17">
        <v>0</v>
      </c>
      <c r="G147" s="17">
        <v>0.77221499999999998</v>
      </c>
      <c r="H147" s="17">
        <v>2.2439000000000001E-2</v>
      </c>
      <c r="I147" s="17">
        <v>4.1168999999999997E-2</v>
      </c>
      <c r="J147" s="17">
        <v>1.873E-2</v>
      </c>
      <c r="K147" s="17">
        <v>0.45494600000000002</v>
      </c>
      <c r="L147" s="17">
        <v>649.9</v>
      </c>
      <c r="M147" s="17">
        <v>2.4390000000000002E-3</v>
      </c>
      <c r="N147" s="17">
        <v>8212</v>
      </c>
      <c r="O147" s="17">
        <v>0</v>
      </c>
      <c r="P147" s="17">
        <v>0</v>
      </c>
      <c r="Q147" s="17">
        <v>0.80764999999999998</v>
      </c>
      <c r="R147" s="17">
        <v>2.3029000000000001E-2</v>
      </c>
      <c r="S147" s="17">
        <v>4.1578999999999998E-2</v>
      </c>
      <c r="T147" s="17">
        <v>1.8550000000000001E-2</v>
      </c>
      <c r="U147" s="17">
        <v>0.44613399999999998</v>
      </c>
      <c r="V147" s="17">
        <v>586</v>
      </c>
      <c r="W147" s="17">
        <v>2.4390000000000002E-3</v>
      </c>
      <c r="X147" s="17">
        <v>2072</v>
      </c>
      <c r="Y147" s="17">
        <v>0</v>
      </c>
      <c r="Z147" s="17">
        <v>0</v>
      </c>
      <c r="AA147" s="17">
        <v>0.686361</v>
      </c>
      <c r="AB147" s="17">
        <v>0.14727199999999999</v>
      </c>
      <c r="AC147" s="17">
        <v>2.5761300000000001E-2</v>
      </c>
      <c r="AD147" s="17">
        <v>0.25</v>
      </c>
      <c r="AE147" s="17">
        <v>1278</v>
      </c>
    </row>
    <row r="148" spans="1:31">
      <c r="A148" s="17">
        <v>135</v>
      </c>
      <c r="B148" s="19">
        <v>0.17603009259259259</v>
      </c>
      <c r="C148" s="17">
        <v>98.5</v>
      </c>
      <c r="D148" s="17">
        <v>0</v>
      </c>
      <c r="E148" s="17">
        <v>0</v>
      </c>
      <c r="F148" s="17">
        <v>0</v>
      </c>
      <c r="G148" s="17">
        <v>0.78346199999999999</v>
      </c>
      <c r="H148" s="17">
        <v>2.3741000000000002E-2</v>
      </c>
      <c r="I148" s="17">
        <v>3.9573999999999998E-2</v>
      </c>
      <c r="J148" s="17">
        <v>1.5834000000000001E-2</v>
      </c>
      <c r="K148" s="17">
        <v>0.40009899999999998</v>
      </c>
      <c r="L148" s="17">
        <v>556.6</v>
      </c>
      <c r="M148" s="17">
        <v>2.4390000000000002E-3</v>
      </c>
      <c r="N148" s="17">
        <v>2227</v>
      </c>
      <c r="O148" s="17">
        <v>0</v>
      </c>
      <c r="P148" s="17">
        <v>0</v>
      </c>
      <c r="Q148" s="17">
        <v>0.75187300000000001</v>
      </c>
      <c r="R148" s="17">
        <v>2.0929E-2</v>
      </c>
      <c r="S148" s="17">
        <v>4.1071000000000003E-2</v>
      </c>
      <c r="T148" s="17">
        <v>2.0142E-2</v>
      </c>
      <c r="U148" s="17">
        <v>0.49041600000000002</v>
      </c>
      <c r="V148" s="17">
        <v>822.1</v>
      </c>
      <c r="W148" s="17">
        <v>4.8647999999999997E-2</v>
      </c>
      <c r="X148" s="17">
        <v>0</v>
      </c>
      <c r="Y148" s="17">
        <v>0</v>
      </c>
      <c r="Z148" s="17">
        <v>0</v>
      </c>
      <c r="AA148" s="17">
        <v>0.75448700000000002</v>
      </c>
      <c r="AB148" s="17">
        <v>3.8565299999999997E-2</v>
      </c>
      <c r="AC148" s="17">
        <v>2.1705800000000001E-2</v>
      </c>
      <c r="AD148" s="17">
        <v>0.25</v>
      </c>
      <c r="AE148" s="17">
        <v>1492.2</v>
      </c>
    </row>
    <row r="149" spans="1:31">
      <c r="A149" s="17">
        <v>136</v>
      </c>
      <c r="B149" s="19">
        <v>0.17608796296296295</v>
      </c>
      <c r="C149" s="17">
        <v>98.3</v>
      </c>
      <c r="D149" s="17">
        <v>0</v>
      </c>
      <c r="E149" s="17">
        <v>0</v>
      </c>
      <c r="F149" s="17">
        <v>0</v>
      </c>
      <c r="G149" s="17">
        <v>0.73679700000000004</v>
      </c>
      <c r="H149" s="17">
        <v>2.3386000000000001E-2</v>
      </c>
      <c r="I149" s="17">
        <v>4.1437000000000002E-2</v>
      </c>
      <c r="J149" s="17">
        <v>1.8051000000000001E-2</v>
      </c>
      <c r="K149" s="17">
        <v>0.43562600000000001</v>
      </c>
      <c r="L149" s="17">
        <v>638.70000000000005</v>
      </c>
      <c r="M149" s="17">
        <v>2.4390000000000002E-3</v>
      </c>
      <c r="N149" s="17">
        <v>1849</v>
      </c>
      <c r="O149" s="17">
        <v>0</v>
      </c>
      <c r="P149" s="17">
        <v>0</v>
      </c>
      <c r="Q149" s="17">
        <v>0.75750600000000001</v>
      </c>
      <c r="R149" s="17">
        <v>1.8935E-2</v>
      </c>
      <c r="S149" s="17">
        <v>4.0849000000000003E-2</v>
      </c>
      <c r="T149" s="17">
        <v>2.1913999999999999E-2</v>
      </c>
      <c r="U149" s="17">
        <v>0.53646000000000005</v>
      </c>
      <c r="V149" s="17">
        <v>848.4</v>
      </c>
      <c r="W149" s="17">
        <v>2.4390000000000002E-3</v>
      </c>
      <c r="X149" s="17">
        <v>1077</v>
      </c>
      <c r="Y149" s="17">
        <v>0</v>
      </c>
      <c r="Z149" s="17">
        <v>0</v>
      </c>
      <c r="AA149" s="17">
        <v>0.82532300000000003</v>
      </c>
      <c r="AB149" s="17">
        <v>3.6813199999999997E-2</v>
      </c>
      <c r="AC149" s="17">
        <v>1.97418E-2</v>
      </c>
      <c r="AD149" s="17">
        <v>0.25</v>
      </c>
      <c r="AE149" s="17">
        <v>1300.5</v>
      </c>
    </row>
    <row r="150" spans="1:31">
      <c r="A150" s="17">
        <v>137</v>
      </c>
      <c r="B150" s="19">
        <v>0.17614583333333333</v>
      </c>
      <c r="C150" s="17">
        <v>99.6</v>
      </c>
      <c r="D150" s="17">
        <v>0</v>
      </c>
      <c r="E150" s="17">
        <v>0</v>
      </c>
      <c r="F150" s="17">
        <v>0</v>
      </c>
      <c r="G150" s="17">
        <v>0.75600199999999995</v>
      </c>
      <c r="H150" s="17">
        <v>2.2974999999999999E-2</v>
      </c>
      <c r="I150" s="17">
        <v>4.0964E-2</v>
      </c>
      <c r="J150" s="17">
        <v>1.7989999999999999E-2</v>
      </c>
      <c r="K150" s="17">
        <v>0.43915300000000002</v>
      </c>
      <c r="L150" s="17">
        <v>559.70000000000005</v>
      </c>
      <c r="M150" s="17">
        <v>2.4390000000000002E-3</v>
      </c>
      <c r="N150" s="17">
        <v>1278</v>
      </c>
      <c r="O150" s="17">
        <v>0</v>
      </c>
      <c r="P150" s="17">
        <v>0</v>
      </c>
      <c r="Q150" s="17">
        <v>0.79542400000000002</v>
      </c>
      <c r="R150" s="17">
        <v>2.2668000000000001E-2</v>
      </c>
      <c r="S150" s="17">
        <v>4.0589E-2</v>
      </c>
      <c r="T150" s="17">
        <v>1.7920999999999999E-2</v>
      </c>
      <c r="U150" s="17">
        <v>0.44152400000000003</v>
      </c>
      <c r="V150" s="17">
        <v>509</v>
      </c>
      <c r="W150" s="17">
        <v>2.4390000000000002E-3</v>
      </c>
      <c r="X150" s="17">
        <v>1152</v>
      </c>
      <c r="Y150" s="17">
        <v>0</v>
      </c>
      <c r="Z150" s="17">
        <v>0</v>
      </c>
      <c r="AA150" s="17">
        <v>0.67926699999999995</v>
      </c>
      <c r="AB150" s="17">
        <v>2.26184E-2</v>
      </c>
      <c r="AC150" s="17">
        <v>2.3073199999999999E-2</v>
      </c>
      <c r="AD150" s="17">
        <v>0.25</v>
      </c>
      <c r="AE150" s="17">
        <v>1483.9</v>
      </c>
    </row>
    <row r="151" spans="1:31">
      <c r="A151" s="17">
        <v>138</v>
      </c>
      <c r="B151" s="19">
        <v>0.17620370370370372</v>
      </c>
      <c r="C151" s="17">
        <v>100.9</v>
      </c>
      <c r="D151" s="17">
        <v>0</v>
      </c>
      <c r="E151" s="17">
        <v>0</v>
      </c>
      <c r="F151" s="17">
        <v>0</v>
      </c>
      <c r="G151" s="17">
        <v>0.69982599999999995</v>
      </c>
      <c r="H151" s="17">
        <v>2.3938999999999998E-2</v>
      </c>
      <c r="I151" s="17">
        <v>3.9743000000000001E-2</v>
      </c>
      <c r="J151" s="17">
        <v>1.5803999999999999E-2</v>
      </c>
      <c r="K151" s="17">
        <v>0.39765200000000001</v>
      </c>
      <c r="L151" s="17">
        <v>514</v>
      </c>
      <c r="M151" s="17">
        <v>2.4390000000000002E-3</v>
      </c>
      <c r="N151" s="17">
        <v>1668</v>
      </c>
      <c r="O151" s="17">
        <v>0</v>
      </c>
      <c r="P151" s="17">
        <v>0</v>
      </c>
      <c r="Q151" s="17">
        <v>0.71804800000000002</v>
      </c>
      <c r="R151" s="17">
        <v>2.2367000000000001E-2</v>
      </c>
      <c r="S151" s="17">
        <v>4.0638000000000001E-2</v>
      </c>
      <c r="T151" s="17">
        <v>1.8270999999999999E-2</v>
      </c>
      <c r="U151" s="17">
        <v>0.44960800000000001</v>
      </c>
      <c r="V151" s="17">
        <v>668.1</v>
      </c>
      <c r="W151" s="17">
        <v>2.4390000000000002E-3</v>
      </c>
      <c r="X151" s="17">
        <v>4354</v>
      </c>
      <c r="Y151" s="17">
        <v>0</v>
      </c>
      <c r="Z151" s="17">
        <v>0</v>
      </c>
      <c r="AA151" s="17">
        <v>0.69170500000000001</v>
      </c>
      <c r="AB151" s="17">
        <v>2.6991100000000001E-2</v>
      </c>
      <c r="AC151" s="17">
        <v>2.28603E-2</v>
      </c>
      <c r="AD151" s="17">
        <v>0.25</v>
      </c>
      <c r="AE151" s="17">
        <v>1615.8</v>
      </c>
    </row>
    <row r="152" spans="1:31">
      <c r="A152" s="17">
        <v>139</v>
      </c>
      <c r="B152" s="19">
        <v>0.17625000000000002</v>
      </c>
      <c r="C152" s="17">
        <v>101.3</v>
      </c>
      <c r="D152" s="17">
        <v>0</v>
      </c>
      <c r="E152" s="17">
        <v>0</v>
      </c>
      <c r="F152" s="17">
        <v>0</v>
      </c>
      <c r="G152" s="17">
        <v>0.72761699999999996</v>
      </c>
      <c r="H152" s="17">
        <v>2.0504000000000001E-2</v>
      </c>
      <c r="I152" s="17">
        <v>3.9646000000000001E-2</v>
      </c>
      <c r="J152" s="17">
        <v>1.9141999999999999E-2</v>
      </c>
      <c r="K152" s="17">
        <v>0.48282199999999997</v>
      </c>
      <c r="L152" s="17">
        <v>676.2</v>
      </c>
      <c r="M152" s="17">
        <v>2.4390000000000002E-3</v>
      </c>
      <c r="N152" s="17">
        <v>2551</v>
      </c>
      <c r="O152" s="17">
        <v>0</v>
      </c>
      <c r="P152" s="17">
        <v>0</v>
      </c>
      <c r="Q152" s="17">
        <v>0.71360699999999999</v>
      </c>
      <c r="R152" s="17">
        <v>2.0167999999999998E-2</v>
      </c>
      <c r="S152" s="17">
        <v>3.9319E-2</v>
      </c>
      <c r="T152" s="17">
        <v>1.9151000000000001E-2</v>
      </c>
      <c r="U152" s="17">
        <v>0.48706100000000002</v>
      </c>
      <c r="V152" s="17">
        <v>851.5</v>
      </c>
      <c r="W152" s="17">
        <v>2.4390000000000002E-3</v>
      </c>
      <c r="X152" s="17">
        <v>2263</v>
      </c>
      <c r="Y152" s="17">
        <v>0</v>
      </c>
      <c r="Z152" s="17">
        <v>0</v>
      </c>
      <c r="AA152" s="17">
        <v>0.74932399999999999</v>
      </c>
      <c r="AB152" s="17">
        <v>5.2865299999999997E-2</v>
      </c>
      <c r="AC152" s="17">
        <v>2.1180500000000001E-2</v>
      </c>
      <c r="AD152" s="17">
        <v>0.25</v>
      </c>
      <c r="AE152" s="17">
        <v>1228.3</v>
      </c>
    </row>
    <row r="153" spans="1:31">
      <c r="A153" s="17">
        <v>140</v>
      </c>
      <c r="B153" s="19">
        <v>0.17630787037037035</v>
      </c>
      <c r="C153" s="17">
        <v>103.1</v>
      </c>
      <c r="D153" s="17">
        <v>0</v>
      </c>
      <c r="E153" s="17">
        <v>0</v>
      </c>
      <c r="F153" s="17">
        <v>0</v>
      </c>
      <c r="G153" s="17">
        <v>0.70901400000000003</v>
      </c>
      <c r="H153" s="17">
        <v>2.5117E-2</v>
      </c>
      <c r="I153" s="17">
        <v>4.1050000000000003E-2</v>
      </c>
      <c r="J153" s="17">
        <v>1.5932999999999999E-2</v>
      </c>
      <c r="K153" s="17">
        <v>0.38814399999999999</v>
      </c>
      <c r="L153" s="17">
        <v>432</v>
      </c>
      <c r="M153" s="17">
        <v>2.4390000000000002E-3</v>
      </c>
      <c r="N153" s="17">
        <v>896</v>
      </c>
      <c r="O153" s="17">
        <v>0</v>
      </c>
      <c r="P153" s="17">
        <v>0</v>
      </c>
      <c r="Q153" s="17">
        <v>0.76826799999999995</v>
      </c>
      <c r="R153" s="17">
        <v>2.2554000000000001E-2</v>
      </c>
      <c r="S153" s="17">
        <v>3.9808999999999997E-2</v>
      </c>
      <c r="T153" s="17">
        <v>1.7255E-2</v>
      </c>
      <c r="U153" s="17">
        <v>0.433446</v>
      </c>
      <c r="V153" s="17">
        <v>702.5</v>
      </c>
      <c r="W153" s="17">
        <v>2.4390000000000002E-3</v>
      </c>
      <c r="X153" s="17">
        <v>1231</v>
      </c>
      <c r="Y153" s="17">
        <v>0</v>
      </c>
      <c r="Z153" s="17">
        <v>0</v>
      </c>
      <c r="AA153" s="17">
        <v>0.66683999999999999</v>
      </c>
      <c r="AB153" s="17">
        <v>1.2370600000000001E-2</v>
      </c>
      <c r="AC153" s="17">
        <v>2.2767200000000001E-2</v>
      </c>
      <c r="AD153" s="17">
        <v>0.25</v>
      </c>
      <c r="AE153" s="17">
        <v>1922.6</v>
      </c>
    </row>
    <row r="154" spans="1:31">
      <c r="A154" s="17">
        <v>141</v>
      </c>
      <c r="B154" s="19">
        <v>0.17636574074074074</v>
      </c>
      <c r="C154" s="17">
        <v>103.8</v>
      </c>
      <c r="D154" s="17">
        <v>0</v>
      </c>
      <c r="E154" s="17">
        <v>0</v>
      </c>
      <c r="F154" s="17">
        <v>0</v>
      </c>
      <c r="G154" s="17">
        <v>0.68874999999999997</v>
      </c>
      <c r="H154" s="17">
        <v>2.2609000000000001E-2</v>
      </c>
      <c r="I154" s="17">
        <v>4.2096000000000001E-2</v>
      </c>
      <c r="J154" s="17">
        <v>1.9487000000000001E-2</v>
      </c>
      <c r="K154" s="17">
        <v>0.46292</v>
      </c>
      <c r="L154" s="17">
        <v>851.5</v>
      </c>
      <c r="M154" s="17">
        <v>2.4390000000000002E-3</v>
      </c>
      <c r="N154" s="17">
        <v>1923</v>
      </c>
      <c r="O154" s="17">
        <v>0</v>
      </c>
      <c r="P154" s="17">
        <v>0</v>
      </c>
      <c r="Q154" s="17">
        <v>0.83915499999999998</v>
      </c>
      <c r="R154" s="17">
        <v>2.3970000000000002E-2</v>
      </c>
      <c r="S154" s="17">
        <v>4.2630000000000001E-2</v>
      </c>
      <c r="T154" s="17">
        <v>1.8658999999999999E-2</v>
      </c>
      <c r="U154" s="17">
        <v>0.43770900000000001</v>
      </c>
      <c r="V154" s="17">
        <v>586</v>
      </c>
      <c r="W154" s="17">
        <v>2.4390000000000002E-3</v>
      </c>
      <c r="X154" s="17">
        <v>1527</v>
      </c>
      <c r="Y154" s="17">
        <v>0</v>
      </c>
      <c r="Z154" s="17">
        <v>0</v>
      </c>
      <c r="AA154" s="17">
        <v>0.67339800000000005</v>
      </c>
      <c r="AB154" s="17">
        <v>5.8229900000000001E-2</v>
      </c>
      <c r="AC154" s="17">
        <v>2.50569E-2</v>
      </c>
      <c r="AD154" s="17">
        <v>0.25</v>
      </c>
      <c r="AE154" s="17">
        <v>975.4</v>
      </c>
    </row>
    <row r="155" spans="1:31">
      <c r="A155" s="17">
        <v>142</v>
      </c>
      <c r="B155" s="19">
        <v>0.17642361111111113</v>
      </c>
      <c r="C155" s="17">
        <v>104.2</v>
      </c>
      <c r="D155" s="17">
        <v>0</v>
      </c>
      <c r="E155" s="17">
        <v>0</v>
      </c>
      <c r="F155" s="17">
        <v>0</v>
      </c>
      <c r="G155" s="17">
        <v>0.75807899999999995</v>
      </c>
      <c r="H155" s="17">
        <v>2.1391E-2</v>
      </c>
      <c r="I155" s="17">
        <v>4.3205E-2</v>
      </c>
      <c r="J155" s="17">
        <v>2.1814E-2</v>
      </c>
      <c r="K155" s="17">
        <v>0.50490100000000004</v>
      </c>
      <c r="L155" s="17">
        <v>861.6</v>
      </c>
      <c r="M155" s="17">
        <v>7.2328000000000003E-2</v>
      </c>
      <c r="N155" s="17">
        <v>778</v>
      </c>
      <c r="O155" s="17">
        <v>0</v>
      </c>
      <c r="P155" s="17">
        <v>0</v>
      </c>
      <c r="Q155" s="17">
        <v>0.75642699999999996</v>
      </c>
      <c r="R155" s="17">
        <v>2.1232999999999998E-2</v>
      </c>
      <c r="S155" s="17">
        <v>4.265E-2</v>
      </c>
      <c r="T155" s="17">
        <v>2.1416999999999999E-2</v>
      </c>
      <c r="U155" s="17">
        <v>0.50215100000000001</v>
      </c>
      <c r="V155" s="17">
        <v>705.6</v>
      </c>
      <c r="W155" s="17">
        <v>2.4390000000000002E-3</v>
      </c>
      <c r="X155" s="17">
        <v>2029</v>
      </c>
      <c r="Y155" s="17">
        <v>0</v>
      </c>
      <c r="Z155" s="17">
        <v>0</v>
      </c>
      <c r="AA155" s="17">
        <v>0.77254100000000003</v>
      </c>
      <c r="AB155" s="17">
        <v>2.12269E-2</v>
      </c>
      <c r="AC155" s="17">
        <v>2.16879E-2</v>
      </c>
      <c r="AD155" s="17">
        <v>0.25</v>
      </c>
      <c r="AE155" s="17">
        <v>964</v>
      </c>
    </row>
    <row r="156" spans="1:31">
      <c r="A156" s="17">
        <v>143</v>
      </c>
      <c r="B156" s="19">
        <v>0.17646990740740742</v>
      </c>
      <c r="C156" s="17">
        <v>106</v>
      </c>
      <c r="D156" s="17">
        <v>0</v>
      </c>
      <c r="E156" s="17">
        <v>0</v>
      </c>
      <c r="F156" s="17">
        <v>0</v>
      </c>
      <c r="G156" s="17">
        <v>0.78550900000000001</v>
      </c>
      <c r="H156" s="17">
        <v>1.9727999999999999E-2</v>
      </c>
      <c r="I156" s="17">
        <v>4.4019999999999997E-2</v>
      </c>
      <c r="J156" s="17">
        <v>2.4292999999999999E-2</v>
      </c>
      <c r="K156" s="17">
        <v>0.55185099999999998</v>
      </c>
      <c r="L156" s="17">
        <v>771.4</v>
      </c>
      <c r="M156" s="17">
        <v>2.4390000000000002E-3</v>
      </c>
      <c r="N156" s="17">
        <v>5382</v>
      </c>
      <c r="O156" s="17">
        <v>0</v>
      </c>
      <c r="P156" s="17">
        <v>0</v>
      </c>
      <c r="Q156" s="17">
        <v>0.78785000000000005</v>
      </c>
      <c r="R156" s="17">
        <v>2.6092000000000001E-2</v>
      </c>
      <c r="S156" s="17">
        <v>4.6843999999999997E-2</v>
      </c>
      <c r="T156" s="17">
        <v>2.0752E-2</v>
      </c>
      <c r="U156" s="17">
        <v>0.44300600000000001</v>
      </c>
      <c r="V156" s="17">
        <v>586</v>
      </c>
      <c r="W156" s="17">
        <v>2.4390000000000002E-3</v>
      </c>
      <c r="X156" s="17">
        <v>2139</v>
      </c>
      <c r="Y156" s="17">
        <v>0</v>
      </c>
      <c r="Z156" s="17">
        <v>0</v>
      </c>
      <c r="AA156" s="17">
        <v>0.68154700000000001</v>
      </c>
      <c r="AB156" s="17">
        <v>0.118439</v>
      </c>
      <c r="AC156" s="17">
        <v>2.8549499999999998E-2</v>
      </c>
      <c r="AD156" s="17">
        <v>0.25</v>
      </c>
      <c r="AE156" s="17">
        <v>1076.7</v>
      </c>
    </row>
    <row r="157" spans="1:31">
      <c r="A157" s="17">
        <v>144</v>
      </c>
      <c r="B157" s="19">
        <v>0.17652777777777776</v>
      </c>
      <c r="C157" s="17">
        <v>106.4</v>
      </c>
      <c r="D157" s="17">
        <v>0</v>
      </c>
      <c r="E157" s="17">
        <v>0</v>
      </c>
      <c r="F157" s="17">
        <v>0</v>
      </c>
      <c r="G157" s="17">
        <v>0.71074400000000004</v>
      </c>
      <c r="H157" s="17">
        <v>2.5087999999999999E-2</v>
      </c>
      <c r="I157" s="17">
        <v>4.4160999999999999E-2</v>
      </c>
      <c r="J157" s="17">
        <v>1.9073E-2</v>
      </c>
      <c r="K157" s="17">
        <v>0.43190699999999999</v>
      </c>
      <c r="L157" s="17">
        <v>556.6</v>
      </c>
      <c r="M157" s="17">
        <v>2.4390000000000002E-3</v>
      </c>
      <c r="N157" s="17">
        <v>4059</v>
      </c>
      <c r="O157" s="17">
        <v>0</v>
      </c>
      <c r="P157" s="17">
        <v>0</v>
      </c>
      <c r="Q157" s="17">
        <v>0.84315799999999996</v>
      </c>
      <c r="R157" s="17">
        <v>2.6672999999999999E-2</v>
      </c>
      <c r="S157" s="17">
        <v>4.5026999999999998E-2</v>
      </c>
      <c r="T157" s="17">
        <v>1.8353000000000001E-2</v>
      </c>
      <c r="U157" s="17">
        <v>0.407609</v>
      </c>
      <c r="V157" s="17">
        <v>659.9</v>
      </c>
      <c r="W157" s="17">
        <v>0.45591999999999999</v>
      </c>
      <c r="X157" s="17">
        <v>2128</v>
      </c>
      <c r="Y157" s="17">
        <v>0</v>
      </c>
      <c r="Z157" s="17">
        <v>0</v>
      </c>
      <c r="AA157" s="17">
        <v>0.62709000000000004</v>
      </c>
      <c r="AB157" s="17">
        <v>6.8127099999999996E-2</v>
      </c>
      <c r="AC157" s="17">
        <v>2.7923699999999999E-2</v>
      </c>
      <c r="AD157" s="17">
        <v>0.25</v>
      </c>
      <c r="AE157" s="17">
        <v>1492.2</v>
      </c>
    </row>
    <row r="158" spans="1:31">
      <c r="A158" s="17">
        <v>145</v>
      </c>
      <c r="B158" s="19">
        <v>0.17658564814814814</v>
      </c>
      <c r="C158" s="17">
        <v>107.5</v>
      </c>
      <c r="D158" s="17">
        <v>0</v>
      </c>
      <c r="E158" s="17">
        <v>0</v>
      </c>
      <c r="F158" s="17">
        <v>0</v>
      </c>
      <c r="G158" s="17">
        <v>0.82352000000000003</v>
      </c>
      <c r="H158" s="17">
        <v>2.2671E-2</v>
      </c>
      <c r="I158" s="17">
        <v>4.3783000000000002E-2</v>
      </c>
      <c r="J158" s="17">
        <v>2.1111999999999999E-2</v>
      </c>
      <c r="K158" s="17">
        <v>0.48218899999999998</v>
      </c>
      <c r="L158" s="17">
        <v>663</v>
      </c>
      <c r="M158" s="17">
        <v>2.4390000000000002E-3</v>
      </c>
      <c r="N158" s="17">
        <v>2659</v>
      </c>
      <c r="O158" s="17">
        <v>0</v>
      </c>
      <c r="P158" s="17">
        <v>0</v>
      </c>
      <c r="Q158" s="17">
        <v>0.71350499999999994</v>
      </c>
      <c r="R158" s="17">
        <v>2.7095000000000001E-2</v>
      </c>
      <c r="S158" s="17">
        <v>4.4271999999999999E-2</v>
      </c>
      <c r="T158" s="17">
        <v>1.7177000000000001E-2</v>
      </c>
      <c r="U158" s="17">
        <v>0.38798199999999999</v>
      </c>
      <c r="V158" s="17">
        <v>591.1</v>
      </c>
      <c r="W158" s="17">
        <v>2.4390000000000002E-3</v>
      </c>
      <c r="X158" s="17">
        <v>1214</v>
      </c>
      <c r="Y158" s="17">
        <v>0</v>
      </c>
      <c r="Z158" s="17">
        <v>0</v>
      </c>
      <c r="AA158" s="17">
        <v>0.59689599999999998</v>
      </c>
      <c r="AB158" s="17">
        <v>5.3964199999999997E-2</v>
      </c>
      <c r="AC158" s="17">
        <v>2.8022200000000001E-2</v>
      </c>
      <c r="AD158" s="17">
        <v>0.25</v>
      </c>
      <c r="AE158" s="17">
        <v>1252.7</v>
      </c>
    </row>
    <row r="159" spans="1:31">
      <c r="A159" s="17">
        <v>146</v>
      </c>
      <c r="B159" s="19">
        <v>0.17664351851851853</v>
      </c>
      <c r="C159" s="17">
        <v>108.9</v>
      </c>
      <c r="D159" s="17">
        <v>0</v>
      </c>
      <c r="E159" s="17">
        <v>0</v>
      </c>
      <c r="F159" s="17">
        <v>0</v>
      </c>
      <c r="G159" s="17">
        <v>0.75111899999999998</v>
      </c>
      <c r="H159" s="17">
        <v>2.376E-2</v>
      </c>
      <c r="I159" s="17">
        <v>4.3971000000000003E-2</v>
      </c>
      <c r="J159" s="17">
        <v>2.0211E-2</v>
      </c>
      <c r="K159" s="17">
        <v>0.45963799999999999</v>
      </c>
      <c r="L159" s="17">
        <v>638.70000000000005</v>
      </c>
      <c r="M159" s="17">
        <v>2.4390000000000002E-3</v>
      </c>
      <c r="N159" s="17">
        <v>3167</v>
      </c>
      <c r="O159" s="17">
        <v>0</v>
      </c>
      <c r="P159" s="17">
        <v>0</v>
      </c>
      <c r="Q159" s="17">
        <v>0.82977900000000004</v>
      </c>
      <c r="R159" s="17">
        <v>2.3626000000000001E-2</v>
      </c>
      <c r="S159" s="17">
        <v>4.5340999999999999E-2</v>
      </c>
      <c r="T159" s="17">
        <v>2.1715000000000002E-2</v>
      </c>
      <c r="U159" s="17">
        <v>0.47892099999999999</v>
      </c>
      <c r="V159" s="17">
        <v>668.1</v>
      </c>
      <c r="W159" s="17">
        <v>2.4390000000000002E-3</v>
      </c>
      <c r="X159" s="17">
        <v>1984</v>
      </c>
      <c r="Y159" s="17">
        <v>0</v>
      </c>
      <c r="Z159" s="17">
        <v>0</v>
      </c>
      <c r="AA159" s="17">
        <v>0.73680100000000004</v>
      </c>
      <c r="AB159" s="17">
        <v>6.14332E-2</v>
      </c>
      <c r="AC159" s="17">
        <v>2.4960099999999999E-2</v>
      </c>
      <c r="AD159" s="17">
        <v>0.25</v>
      </c>
      <c r="AE159" s="17">
        <v>1300.5</v>
      </c>
    </row>
    <row r="160" spans="1:31">
      <c r="A160" s="17">
        <v>147</v>
      </c>
      <c r="B160" s="19">
        <v>0.17670138888888889</v>
      </c>
      <c r="C160" s="17">
        <v>109.1</v>
      </c>
      <c r="D160" s="17">
        <v>0</v>
      </c>
      <c r="E160" s="17">
        <v>0</v>
      </c>
      <c r="F160" s="17">
        <v>0</v>
      </c>
      <c r="G160" s="17">
        <v>0.83079400000000003</v>
      </c>
      <c r="H160" s="17">
        <v>2.5602E-2</v>
      </c>
      <c r="I160" s="17">
        <v>4.3561000000000002E-2</v>
      </c>
      <c r="J160" s="17">
        <v>1.796E-2</v>
      </c>
      <c r="K160" s="17">
        <v>0.41228399999999998</v>
      </c>
      <c r="L160" s="17">
        <v>586</v>
      </c>
      <c r="M160" s="17">
        <v>2.4390000000000002E-3</v>
      </c>
      <c r="N160" s="17">
        <v>0</v>
      </c>
      <c r="O160" s="17">
        <v>0</v>
      </c>
      <c r="P160" s="17">
        <v>0</v>
      </c>
      <c r="Q160" s="17">
        <v>0.80849499999999996</v>
      </c>
      <c r="R160" s="17">
        <v>2.4743999999999999E-2</v>
      </c>
      <c r="S160" s="17">
        <v>4.5700999999999999E-2</v>
      </c>
      <c r="T160" s="17">
        <v>2.0958000000000001E-2</v>
      </c>
      <c r="U160" s="17">
        <v>0.45858199999999999</v>
      </c>
      <c r="V160" s="17">
        <v>654.9</v>
      </c>
      <c r="W160" s="17">
        <v>0.118536</v>
      </c>
      <c r="X160" s="17">
        <v>1112</v>
      </c>
      <c r="Y160" s="17">
        <v>0</v>
      </c>
      <c r="Z160" s="17">
        <v>0</v>
      </c>
    </row>
    <row r="161" spans="1:31">
      <c r="A161" s="17">
        <v>148</v>
      </c>
      <c r="B161" s="19">
        <v>0.17674768518518516</v>
      </c>
      <c r="C161" s="17">
        <v>111.3</v>
      </c>
      <c r="D161" s="17">
        <v>0</v>
      </c>
      <c r="E161" s="17">
        <v>0</v>
      </c>
      <c r="F161" s="17">
        <v>0</v>
      </c>
      <c r="G161" s="17">
        <v>0.646478</v>
      </c>
      <c r="H161" s="17">
        <v>2.8249E-2</v>
      </c>
      <c r="I161" s="17">
        <v>4.2470000000000001E-2</v>
      </c>
      <c r="J161" s="17">
        <v>1.4220999999999999E-2</v>
      </c>
      <c r="K161" s="17">
        <v>0.334843</v>
      </c>
      <c r="L161" s="17">
        <v>582.9</v>
      </c>
      <c r="M161" s="17">
        <v>0.52279399999999998</v>
      </c>
      <c r="N161" s="17">
        <v>3995</v>
      </c>
      <c r="O161" s="17">
        <v>0</v>
      </c>
      <c r="P161" s="17">
        <v>0</v>
      </c>
      <c r="Q161" s="17">
        <v>0.83015899999999998</v>
      </c>
      <c r="R161" s="17">
        <v>2.3341000000000001E-2</v>
      </c>
      <c r="S161" s="17">
        <v>4.3152999999999997E-2</v>
      </c>
      <c r="T161" s="17">
        <v>1.9812E-2</v>
      </c>
      <c r="U161" s="17">
        <v>0.45910899999999999</v>
      </c>
      <c r="V161" s="17">
        <v>745.1</v>
      </c>
      <c r="W161" s="17">
        <v>2.4390000000000002E-3</v>
      </c>
      <c r="X161" s="17">
        <v>118401</v>
      </c>
      <c r="Y161" s="17">
        <v>0</v>
      </c>
      <c r="Z161" s="17">
        <v>0</v>
      </c>
      <c r="AA161" s="17">
        <v>0.70632200000000001</v>
      </c>
      <c r="AB161" s="17">
        <v>7.0083599999999996E-2</v>
      </c>
      <c r="AC161" s="17">
        <v>2.4729500000000001E-2</v>
      </c>
      <c r="AD161" s="17">
        <v>0.25</v>
      </c>
      <c r="AE161" s="17">
        <v>1424.8</v>
      </c>
    </row>
    <row r="162" spans="1:31">
      <c r="A162" s="17">
        <v>149</v>
      </c>
      <c r="B162" s="19">
        <v>0.17680555555555555</v>
      </c>
      <c r="C162" s="17">
        <v>110.2</v>
      </c>
      <c r="D162" s="17">
        <v>0</v>
      </c>
      <c r="E162" s="17">
        <v>0</v>
      </c>
      <c r="F162" s="17">
        <v>0</v>
      </c>
      <c r="G162" s="17">
        <v>0.82294400000000001</v>
      </c>
      <c r="H162" s="17">
        <v>2.5914E-2</v>
      </c>
      <c r="I162" s="17">
        <v>4.4861999999999999E-2</v>
      </c>
      <c r="J162" s="17">
        <v>1.8948E-2</v>
      </c>
      <c r="K162" s="17">
        <v>0.42236000000000001</v>
      </c>
      <c r="L162" s="17">
        <v>530.29999999999995</v>
      </c>
      <c r="M162" s="17">
        <v>2.4390000000000002E-3</v>
      </c>
      <c r="N162" s="17">
        <v>1532</v>
      </c>
      <c r="O162" s="17">
        <v>0</v>
      </c>
      <c r="P162" s="17">
        <v>0</v>
      </c>
      <c r="Q162" s="17">
        <v>0.82130099999999995</v>
      </c>
      <c r="R162" s="17">
        <v>2.3762999999999999E-2</v>
      </c>
      <c r="S162" s="17">
        <v>4.3167999999999998E-2</v>
      </c>
      <c r="T162" s="17">
        <v>1.9404999999999999E-2</v>
      </c>
      <c r="U162" s="17">
        <v>0.44952399999999998</v>
      </c>
      <c r="V162" s="17">
        <v>668.1</v>
      </c>
      <c r="W162" s="17">
        <v>0.14408000000000001</v>
      </c>
      <c r="X162" s="17">
        <v>1720</v>
      </c>
      <c r="Y162" s="17">
        <v>0</v>
      </c>
      <c r="Z162" s="17">
        <v>0</v>
      </c>
      <c r="AA162" s="17">
        <v>0.69157500000000005</v>
      </c>
      <c r="AB162" s="17">
        <v>2.56101E-2</v>
      </c>
      <c r="AC162" s="17">
        <v>2.4259900000000001E-2</v>
      </c>
      <c r="AD162" s="17">
        <v>0.25</v>
      </c>
      <c r="AE162" s="17">
        <v>1566.2</v>
      </c>
    </row>
    <row r="163" spans="1:31">
      <c r="A163" s="17">
        <v>150</v>
      </c>
      <c r="B163" s="19">
        <v>0.17686342592592594</v>
      </c>
      <c r="C163" s="17">
        <v>113.5</v>
      </c>
      <c r="D163" s="17">
        <v>0</v>
      </c>
      <c r="E163" s="17">
        <v>0</v>
      </c>
      <c r="F163" s="17">
        <v>0</v>
      </c>
      <c r="G163" s="17">
        <v>0.73700500000000002</v>
      </c>
      <c r="H163" s="17">
        <v>2.2790999999999999E-2</v>
      </c>
      <c r="I163" s="17">
        <v>4.1278000000000002E-2</v>
      </c>
      <c r="J163" s="17">
        <v>1.8487E-2</v>
      </c>
      <c r="K163" s="17">
        <v>0.44785999999999998</v>
      </c>
      <c r="L163" s="17">
        <v>612.29999999999995</v>
      </c>
      <c r="M163" s="17">
        <v>2.4390000000000002E-3</v>
      </c>
      <c r="N163" s="17">
        <v>1939</v>
      </c>
      <c r="O163" s="17">
        <v>0</v>
      </c>
      <c r="P163" s="17">
        <v>0</v>
      </c>
      <c r="Q163" s="17">
        <v>0.81641200000000003</v>
      </c>
      <c r="R163" s="17">
        <v>2.4698999999999999E-2</v>
      </c>
      <c r="S163" s="17">
        <v>4.4185000000000002E-2</v>
      </c>
      <c r="T163" s="17">
        <v>1.9486E-2</v>
      </c>
      <c r="U163" s="17">
        <v>0.44101400000000002</v>
      </c>
      <c r="V163" s="17">
        <v>582.9</v>
      </c>
      <c r="W163" s="17">
        <v>2.4390000000000002E-3</v>
      </c>
      <c r="X163" s="17">
        <v>47346</v>
      </c>
      <c r="Y163" s="17">
        <v>0</v>
      </c>
      <c r="Z163" s="17">
        <v>0</v>
      </c>
      <c r="AA163" s="17">
        <v>0.67848299999999995</v>
      </c>
      <c r="AB163" s="17">
        <v>3.7000600000000002E-2</v>
      </c>
      <c r="AC163" s="17">
        <v>2.54197E-2</v>
      </c>
      <c r="AD163" s="17">
        <v>0.25</v>
      </c>
      <c r="AE163" s="17">
        <v>1356.4</v>
      </c>
    </row>
    <row r="164" spans="1:31">
      <c r="A164" s="17">
        <v>151</v>
      </c>
      <c r="B164" s="19">
        <v>0.1769212962962963</v>
      </c>
      <c r="C164" s="17">
        <v>112.7</v>
      </c>
      <c r="D164" s="17">
        <v>0</v>
      </c>
      <c r="E164" s="17">
        <v>0</v>
      </c>
      <c r="F164" s="17">
        <v>0</v>
      </c>
      <c r="G164" s="17">
        <v>0.75506099999999998</v>
      </c>
      <c r="H164" s="17">
        <v>2.2422999999999998E-2</v>
      </c>
      <c r="I164" s="17">
        <v>4.2361000000000003E-2</v>
      </c>
      <c r="J164" s="17">
        <v>1.9938000000000001E-2</v>
      </c>
      <c r="K164" s="17">
        <v>0.47067399999999998</v>
      </c>
      <c r="L164" s="17">
        <v>808.9</v>
      </c>
      <c r="M164" s="17">
        <v>2.4390000000000002E-3</v>
      </c>
      <c r="N164" s="17">
        <v>1357</v>
      </c>
      <c r="O164" s="17">
        <v>0</v>
      </c>
      <c r="P164" s="17">
        <v>0</v>
      </c>
      <c r="Q164" s="17">
        <v>0.73428499999999997</v>
      </c>
      <c r="R164" s="17">
        <v>2.2557000000000001E-2</v>
      </c>
      <c r="S164" s="17">
        <v>4.4006999999999998E-2</v>
      </c>
      <c r="T164" s="17">
        <v>2.145E-2</v>
      </c>
      <c r="U164" s="17">
        <v>0.48742799999999997</v>
      </c>
      <c r="V164" s="17">
        <v>723.8</v>
      </c>
      <c r="W164" s="17">
        <v>2.4390000000000002E-3</v>
      </c>
      <c r="X164" s="17">
        <v>1079</v>
      </c>
      <c r="Y164" s="17">
        <v>0</v>
      </c>
      <c r="Z164" s="17">
        <v>0</v>
      </c>
      <c r="AA164" s="17">
        <v>0.74988900000000003</v>
      </c>
      <c r="AB164" s="17">
        <v>3.4292700000000002E-2</v>
      </c>
      <c r="AC164" s="17">
        <v>2.32921E-2</v>
      </c>
      <c r="AD164" s="17">
        <v>0.25</v>
      </c>
      <c r="AE164" s="17">
        <v>1026.7</v>
      </c>
    </row>
    <row r="165" spans="1:31">
      <c r="A165" s="17">
        <v>152</v>
      </c>
      <c r="B165" s="19">
        <v>0.17697916666666666</v>
      </c>
      <c r="C165" s="17">
        <v>113.8</v>
      </c>
      <c r="D165" s="17">
        <v>0</v>
      </c>
      <c r="E165" s="17">
        <v>0</v>
      </c>
      <c r="F165" s="17">
        <v>0</v>
      </c>
      <c r="G165" s="17">
        <v>0.73849399999999998</v>
      </c>
      <c r="H165" s="17">
        <v>2.6654000000000001E-2</v>
      </c>
      <c r="I165" s="17">
        <v>4.3401000000000002E-2</v>
      </c>
      <c r="J165" s="17">
        <v>1.6747000000000001E-2</v>
      </c>
      <c r="K165" s="17">
        <v>0.385876</v>
      </c>
      <c r="L165" s="17">
        <v>509</v>
      </c>
      <c r="M165" s="17">
        <v>2.4390000000000002E-3</v>
      </c>
      <c r="N165" s="17">
        <v>1631</v>
      </c>
      <c r="O165" s="17">
        <v>0</v>
      </c>
      <c r="P165" s="17">
        <v>0</v>
      </c>
      <c r="Q165" s="17">
        <v>0.78195899999999996</v>
      </c>
      <c r="R165" s="17">
        <v>2.2251E-2</v>
      </c>
      <c r="S165" s="17">
        <v>4.3055000000000003E-2</v>
      </c>
      <c r="T165" s="17">
        <v>2.0805000000000001E-2</v>
      </c>
      <c r="U165" s="17">
        <v>0.48320800000000003</v>
      </c>
      <c r="V165" s="17">
        <v>753.2</v>
      </c>
      <c r="W165" s="17">
        <v>2.4390000000000002E-3</v>
      </c>
      <c r="X165" s="17">
        <v>1207</v>
      </c>
      <c r="Y165" s="17">
        <v>0</v>
      </c>
      <c r="Z165" s="17">
        <v>0</v>
      </c>
      <c r="AA165" s="17">
        <v>0.74339599999999995</v>
      </c>
      <c r="AB165" s="17">
        <v>2.61546E-2</v>
      </c>
      <c r="AC165" s="17">
        <v>2.27948E-2</v>
      </c>
      <c r="AD165" s="17">
        <v>0.25</v>
      </c>
      <c r="AE165" s="17">
        <v>1631.7</v>
      </c>
    </row>
    <row r="166" spans="1:31">
      <c r="A166" s="17">
        <v>153</v>
      </c>
      <c r="B166" s="19">
        <v>0.17702546296296295</v>
      </c>
      <c r="C166" s="17">
        <v>116.4</v>
      </c>
      <c r="D166" s="17">
        <v>0</v>
      </c>
      <c r="E166" s="17">
        <v>0</v>
      </c>
      <c r="F166" s="17">
        <v>0</v>
      </c>
      <c r="G166" s="17">
        <v>0.77217400000000003</v>
      </c>
      <c r="H166" s="17">
        <v>2.2024999999999999E-2</v>
      </c>
      <c r="I166" s="17">
        <v>4.2613999999999999E-2</v>
      </c>
      <c r="J166" s="17">
        <v>2.0589E-2</v>
      </c>
      <c r="K166" s="17">
        <v>0.48314600000000002</v>
      </c>
      <c r="L166" s="17">
        <v>933.6</v>
      </c>
      <c r="M166" s="17">
        <v>0.193304</v>
      </c>
      <c r="N166" s="17">
        <v>2511</v>
      </c>
      <c r="O166" s="17">
        <v>0</v>
      </c>
      <c r="P166" s="17">
        <v>0</v>
      </c>
      <c r="Q166" s="17">
        <v>0.80422499999999997</v>
      </c>
      <c r="R166" s="17">
        <v>2.4483999999999999E-2</v>
      </c>
      <c r="S166" s="17">
        <v>4.3935000000000002E-2</v>
      </c>
      <c r="T166" s="17">
        <v>1.9451E-2</v>
      </c>
      <c r="U166" s="17">
        <v>0.44272299999999998</v>
      </c>
      <c r="V166" s="17">
        <v>671.2</v>
      </c>
      <c r="W166" s="17">
        <v>2.4390000000000002E-3</v>
      </c>
      <c r="X166" s="17">
        <v>1087</v>
      </c>
      <c r="Y166" s="17">
        <v>0</v>
      </c>
      <c r="Z166" s="17">
        <v>0</v>
      </c>
      <c r="AA166" s="17">
        <v>0.68111200000000005</v>
      </c>
      <c r="AB166" s="17">
        <v>7.0507200000000006E-2</v>
      </c>
      <c r="AC166" s="17">
        <v>2.58555E-2</v>
      </c>
      <c r="AD166" s="17">
        <v>0.25</v>
      </c>
      <c r="AE166" s="17">
        <v>889.7</v>
      </c>
    </row>
    <row r="167" spans="1:31">
      <c r="A167" s="17">
        <v>154</v>
      </c>
      <c r="B167" s="19">
        <v>0.17708333333333334</v>
      </c>
      <c r="C167" s="17">
        <v>114.9</v>
      </c>
      <c r="D167" s="17">
        <v>0</v>
      </c>
      <c r="E167" s="17">
        <v>0</v>
      </c>
      <c r="F167" s="17">
        <v>0</v>
      </c>
      <c r="G167" s="17">
        <v>0.71455199999999996</v>
      </c>
      <c r="H167" s="17">
        <v>2.2939999999999999E-2</v>
      </c>
      <c r="I167" s="17">
        <v>4.2144000000000001E-2</v>
      </c>
      <c r="J167" s="17">
        <v>1.9203999999999999E-2</v>
      </c>
      <c r="K167" s="17">
        <v>0.455679</v>
      </c>
      <c r="L167" s="17">
        <v>840.3</v>
      </c>
      <c r="M167" s="17">
        <v>7.4191000000000007E-2</v>
      </c>
      <c r="N167" s="17">
        <v>857</v>
      </c>
      <c r="O167" s="17">
        <v>0</v>
      </c>
      <c r="P167" s="17">
        <v>0</v>
      </c>
      <c r="Q167" s="17">
        <v>0.73035000000000005</v>
      </c>
      <c r="R167" s="17">
        <v>2.6967000000000001E-2</v>
      </c>
      <c r="S167" s="17">
        <v>4.4195999999999999E-2</v>
      </c>
      <c r="T167" s="17">
        <v>1.7229999999999999E-2</v>
      </c>
      <c r="U167" s="17">
        <v>0.38984600000000003</v>
      </c>
      <c r="V167" s="17">
        <v>492.8</v>
      </c>
      <c r="W167" s="17">
        <v>2.4390000000000002E-3</v>
      </c>
      <c r="X167" s="17">
        <v>1494</v>
      </c>
      <c r="Y167" s="17">
        <v>0</v>
      </c>
      <c r="Z167" s="17">
        <v>0</v>
      </c>
      <c r="AA167" s="17">
        <v>0.59976300000000005</v>
      </c>
      <c r="AB167" s="17">
        <v>2.27599E-2</v>
      </c>
      <c r="AC167" s="17">
        <v>2.73587E-2</v>
      </c>
      <c r="AD167" s="17">
        <v>0.25</v>
      </c>
      <c r="AE167" s="17">
        <v>988.4</v>
      </c>
    </row>
    <row r="168" spans="1:31">
      <c r="A168" s="17">
        <v>155</v>
      </c>
      <c r="B168" s="19">
        <v>0.1771412037037037</v>
      </c>
      <c r="C168" s="17">
        <v>118.2</v>
      </c>
      <c r="D168" s="17">
        <v>0</v>
      </c>
      <c r="E168" s="17">
        <v>0</v>
      </c>
      <c r="F168" s="17">
        <v>0</v>
      </c>
      <c r="G168" s="17">
        <v>0.77223699999999995</v>
      </c>
      <c r="H168" s="17">
        <v>2.1668E-2</v>
      </c>
      <c r="I168" s="17">
        <v>4.2958999999999997E-2</v>
      </c>
      <c r="J168" s="17">
        <v>2.1291000000000001E-2</v>
      </c>
      <c r="K168" s="17">
        <v>0.49560399999999999</v>
      </c>
      <c r="L168" s="17">
        <v>625.5</v>
      </c>
      <c r="M168" s="17">
        <v>2.4390000000000002E-3</v>
      </c>
      <c r="N168" s="17">
        <v>1482</v>
      </c>
      <c r="O168" s="17">
        <v>0</v>
      </c>
      <c r="P168" s="17">
        <v>0</v>
      </c>
      <c r="Q168" s="17">
        <v>0.77966000000000002</v>
      </c>
      <c r="R168" s="17">
        <v>2.5988000000000001E-2</v>
      </c>
      <c r="S168" s="17">
        <v>4.3499000000000003E-2</v>
      </c>
      <c r="T168" s="17">
        <v>1.7510999999999999E-2</v>
      </c>
      <c r="U168" s="17">
        <v>0.40256900000000001</v>
      </c>
      <c r="V168" s="17">
        <v>572.9</v>
      </c>
      <c r="W168" s="17">
        <v>2.4390000000000002E-3</v>
      </c>
      <c r="X168" s="17">
        <v>2293</v>
      </c>
      <c r="Y168" s="17">
        <v>0</v>
      </c>
      <c r="Z168" s="17">
        <v>0</v>
      </c>
      <c r="AA168" s="17">
        <v>0.619336</v>
      </c>
      <c r="AB168" s="17">
        <v>2.9116199999999998E-2</v>
      </c>
      <c r="AC168" s="17">
        <v>2.6497400000000001E-2</v>
      </c>
      <c r="AD168" s="17">
        <v>0.25</v>
      </c>
      <c r="AE168" s="17">
        <v>1327.8</v>
      </c>
    </row>
    <row r="169" spans="1:31">
      <c r="A169" s="17">
        <v>156</v>
      </c>
      <c r="B169" s="19">
        <v>0.17719907407407409</v>
      </c>
      <c r="C169" s="17">
        <v>117.7</v>
      </c>
      <c r="D169" s="17">
        <v>0</v>
      </c>
      <c r="E169" s="17">
        <v>0</v>
      </c>
      <c r="F169" s="17">
        <v>0</v>
      </c>
      <c r="G169" s="17">
        <v>0.77551700000000001</v>
      </c>
      <c r="H169" s="17">
        <v>2.3782000000000001E-2</v>
      </c>
      <c r="I169" s="17">
        <v>4.3221999999999997E-2</v>
      </c>
      <c r="J169" s="17">
        <v>1.9439999999999999E-2</v>
      </c>
      <c r="K169" s="17">
        <v>0.44977</v>
      </c>
      <c r="L169" s="17">
        <v>564.70000000000005</v>
      </c>
      <c r="M169" s="17">
        <v>0.210954</v>
      </c>
      <c r="N169" s="17">
        <v>1656</v>
      </c>
      <c r="O169" s="17">
        <v>0</v>
      </c>
      <c r="P169" s="17">
        <v>0</v>
      </c>
      <c r="Q169" s="17">
        <v>0.80442400000000003</v>
      </c>
      <c r="R169" s="17">
        <v>2.3436999999999999E-2</v>
      </c>
      <c r="S169" s="17">
        <v>4.1966000000000003E-2</v>
      </c>
      <c r="T169" s="17">
        <v>1.8529E-2</v>
      </c>
      <c r="U169" s="17">
        <v>0.44153199999999998</v>
      </c>
      <c r="V169" s="17">
        <v>604.20000000000005</v>
      </c>
      <c r="W169" s="17">
        <v>2.4390000000000002E-3</v>
      </c>
      <c r="X169" s="17">
        <v>0</v>
      </c>
      <c r="Y169" s="17">
        <v>0</v>
      </c>
      <c r="Z169" s="17">
        <v>0</v>
      </c>
      <c r="AA169" s="17">
        <v>0.67928100000000002</v>
      </c>
      <c r="AB169" s="17">
        <v>2.9376300000000001E-2</v>
      </c>
      <c r="AC169" s="17">
        <v>2.39808E-2</v>
      </c>
      <c r="AD169" s="17">
        <v>0.25</v>
      </c>
      <c r="AE169" s="17">
        <v>1470.7</v>
      </c>
    </row>
    <row r="170" spans="1:31">
      <c r="A170" s="17">
        <v>157</v>
      </c>
      <c r="B170" s="19">
        <v>0.17724537037037036</v>
      </c>
      <c r="C170" s="17">
        <v>119.7</v>
      </c>
      <c r="D170" s="17">
        <v>0</v>
      </c>
      <c r="E170" s="17">
        <v>0</v>
      </c>
      <c r="F170" s="17">
        <v>0</v>
      </c>
      <c r="G170" s="17">
        <v>0.72361200000000003</v>
      </c>
      <c r="H170" s="17">
        <v>2.5808000000000001E-2</v>
      </c>
      <c r="I170" s="17">
        <v>4.1787999999999999E-2</v>
      </c>
      <c r="J170" s="17">
        <v>1.5980000000000001E-2</v>
      </c>
      <c r="K170" s="17">
        <v>0.38240400000000002</v>
      </c>
      <c r="L170" s="17">
        <v>564.70000000000005</v>
      </c>
      <c r="M170" s="17">
        <v>2.4390000000000002E-3</v>
      </c>
      <c r="N170" s="17">
        <v>2186</v>
      </c>
      <c r="O170" s="17">
        <v>0</v>
      </c>
      <c r="P170" s="17">
        <v>0</v>
      </c>
      <c r="Q170" s="17">
        <v>0.63741400000000004</v>
      </c>
      <c r="R170" s="17">
        <v>2.453E-2</v>
      </c>
      <c r="S170" s="17">
        <v>4.2013000000000002E-2</v>
      </c>
      <c r="T170" s="17">
        <v>1.7482000000000001E-2</v>
      </c>
      <c r="U170" s="17">
        <v>0.41612199999999999</v>
      </c>
      <c r="V170" s="17">
        <v>440.1</v>
      </c>
      <c r="W170" s="17">
        <v>2.4390000000000002E-3</v>
      </c>
      <c r="X170" s="17">
        <v>742</v>
      </c>
      <c r="Y170" s="17">
        <v>0</v>
      </c>
      <c r="Z170" s="17">
        <v>0</v>
      </c>
      <c r="AA170" s="17">
        <v>0.64018799999999998</v>
      </c>
      <c r="AB170" s="17">
        <v>4.4540200000000002E-2</v>
      </c>
      <c r="AC170" s="17">
        <v>2.5309000000000002E-2</v>
      </c>
      <c r="AD170" s="17">
        <v>0.25</v>
      </c>
      <c r="AE170" s="17">
        <v>1470.7</v>
      </c>
    </row>
    <row r="171" spans="1:31">
      <c r="A171" s="17">
        <v>158</v>
      </c>
      <c r="B171" s="19">
        <v>0.17730324074074075</v>
      </c>
      <c r="C171" s="17">
        <v>119.7</v>
      </c>
      <c r="D171" s="17">
        <v>0</v>
      </c>
      <c r="E171" s="17">
        <v>0</v>
      </c>
      <c r="F171" s="17">
        <v>0</v>
      </c>
      <c r="G171" s="17">
        <v>0.83869400000000005</v>
      </c>
      <c r="H171" s="17">
        <v>2.3609000000000002E-2</v>
      </c>
      <c r="I171" s="17">
        <v>4.0389000000000001E-2</v>
      </c>
      <c r="J171" s="17">
        <v>1.6781000000000001E-2</v>
      </c>
      <c r="K171" s="17">
        <v>0.41546899999999998</v>
      </c>
      <c r="L171" s="17">
        <v>559.70000000000005</v>
      </c>
      <c r="M171" s="17">
        <v>6.1419000000000001E-2</v>
      </c>
      <c r="N171" s="17">
        <v>891</v>
      </c>
      <c r="O171" s="17">
        <v>0</v>
      </c>
      <c r="P171" s="17">
        <v>0</v>
      </c>
      <c r="Q171" s="17">
        <v>0.76988900000000005</v>
      </c>
      <c r="R171" s="17">
        <v>2.1243000000000001E-2</v>
      </c>
      <c r="S171" s="17">
        <v>4.1431000000000003E-2</v>
      </c>
      <c r="T171" s="17">
        <v>2.0188000000000001E-2</v>
      </c>
      <c r="U171" s="17">
        <v>0.48726599999999998</v>
      </c>
      <c r="V171" s="17">
        <v>582.9</v>
      </c>
      <c r="W171" s="17">
        <v>2.4390000000000002E-3</v>
      </c>
      <c r="X171" s="17">
        <v>1159</v>
      </c>
      <c r="Y171" s="17">
        <v>0</v>
      </c>
      <c r="Z171" s="17">
        <v>0</v>
      </c>
      <c r="AA171" s="17">
        <v>0.74963999999999997</v>
      </c>
      <c r="AB171" s="17">
        <v>1.5883100000000001E-2</v>
      </c>
      <c r="AC171" s="17">
        <v>2.1563700000000002E-2</v>
      </c>
      <c r="AD171" s="17">
        <v>0.25</v>
      </c>
      <c r="AE171" s="17">
        <v>1483.9</v>
      </c>
    </row>
    <row r="172" spans="1:31">
      <c r="A172" s="17">
        <v>159</v>
      </c>
      <c r="B172" s="19">
        <v>0.17736111111111111</v>
      </c>
      <c r="C172" s="17">
        <v>121.8</v>
      </c>
      <c r="D172" s="17">
        <v>0</v>
      </c>
      <c r="E172" s="17">
        <v>0</v>
      </c>
      <c r="F172" s="17">
        <v>0</v>
      </c>
      <c r="G172" s="17">
        <v>0.762799</v>
      </c>
      <c r="H172" s="17">
        <v>2.1420000000000002E-2</v>
      </c>
      <c r="I172" s="17">
        <v>3.9557000000000002E-2</v>
      </c>
      <c r="J172" s="17">
        <v>1.8135999999999999E-2</v>
      </c>
      <c r="K172" s="17">
        <v>0.45848699999999998</v>
      </c>
      <c r="L172" s="17">
        <v>671.2</v>
      </c>
      <c r="M172" s="17">
        <v>2.4390000000000002E-3</v>
      </c>
      <c r="N172" s="17">
        <v>680</v>
      </c>
      <c r="O172" s="17">
        <v>0</v>
      </c>
      <c r="P172" s="17">
        <v>0</v>
      </c>
      <c r="Q172" s="17">
        <v>0.74597800000000003</v>
      </c>
      <c r="R172" s="17">
        <v>2.1909999999999999E-2</v>
      </c>
      <c r="S172" s="17">
        <v>4.1452999999999997E-2</v>
      </c>
      <c r="T172" s="17">
        <v>1.9543000000000001E-2</v>
      </c>
      <c r="U172" s="17">
        <v>0.47144399999999997</v>
      </c>
      <c r="V172" s="17">
        <v>649.9</v>
      </c>
      <c r="W172" s="17">
        <v>2.4390000000000002E-3</v>
      </c>
      <c r="X172" s="17">
        <v>852</v>
      </c>
      <c r="Y172" s="17">
        <v>0</v>
      </c>
      <c r="Z172" s="17">
        <v>0</v>
      </c>
      <c r="AA172" s="17">
        <v>0.72529900000000003</v>
      </c>
      <c r="AB172" s="17">
        <v>1.4543199999999999E-2</v>
      </c>
      <c r="AC172" s="17">
        <v>2.2194599999999998E-2</v>
      </c>
      <c r="AD172" s="17">
        <v>0.25</v>
      </c>
      <c r="AE172" s="17">
        <v>1237.5</v>
      </c>
    </row>
    <row r="173" spans="1:31">
      <c r="A173" s="17">
        <v>160</v>
      </c>
      <c r="B173" s="19">
        <v>0.1774189814814815</v>
      </c>
      <c r="C173" s="17">
        <v>121.7</v>
      </c>
      <c r="D173" s="17">
        <v>0</v>
      </c>
      <c r="E173" s="17">
        <v>0</v>
      </c>
      <c r="F173" s="17">
        <v>0</v>
      </c>
      <c r="G173" s="17">
        <v>0.78522199999999998</v>
      </c>
      <c r="H173" s="17">
        <v>2.4279999999999999E-2</v>
      </c>
      <c r="I173" s="17">
        <v>4.0446000000000003E-2</v>
      </c>
      <c r="J173" s="17">
        <v>1.6166E-2</v>
      </c>
      <c r="K173" s="17">
        <v>0.39969399999999999</v>
      </c>
      <c r="L173" s="17">
        <v>509</v>
      </c>
      <c r="M173" s="17">
        <v>2.4390000000000002E-3</v>
      </c>
      <c r="N173" s="17">
        <v>3106</v>
      </c>
      <c r="O173" s="17">
        <v>0</v>
      </c>
      <c r="P173" s="17">
        <v>0</v>
      </c>
      <c r="Q173" s="17">
        <v>0.76004300000000002</v>
      </c>
      <c r="R173" s="17">
        <v>2.0525000000000002E-2</v>
      </c>
      <c r="S173" s="17">
        <v>4.0446000000000003E-2</v>
      </c>
      <c r="T173" s="17">
        <v>1.9921000000000001E-2</v>
      </c>
      <c r="U173" s="17">
        <v>0.49252800000000002</v>
      </c>
      <c r="V173" s="17">
        <v>633.6</v>
      </c>
      <c r="W173" s="17">
        <v>2.4390000000000002E-3</v>
      </c>
      <c r="X173" s="17">
        <v>2155</v>
      </c>
      <c r="Y173" s="17">
        <v>0</v>
      </c>
      <c r="Z173" s="17">
        <v>0</v>
      </c>
      <c r="AA173" s="17">
        <v>0.75773500000000005</v>
      </c>
      <c r="AB173" s="17">
        <v>4.8675499999999997E-2</v>
      </c>
      <c r="AC173" s="17">
        <v>2.1494699999999999E-2</v>
      </c>
      <c r="AD173" s="17">
        <v>0.25</v>
      </c>
      <c r="AE173" s="17">
        <v>1631.7</v>
      </c>
    </row>
    <row r="174" spans="1:31">
      <c r="A174" s="17">
        <v>161</v>
      </c>
      <c r="B174" s="19">
        <v>0.17747685185185183</v>
      </c>
      <c r="C174" s="17">
        <v>123.7</v>
      </c>
      <c r="D174" s="17">
        <v>0</v>
      </c>
      <c r="E174" s="17">
        <v>0</v>
      </c>
      <c r="F174" s="17">
        <v>0</v>
      </c>
      <c r="G174" s="17">
        <v>0.81133699999999997</v>
      </c>
      <c r="H174" s="17">
        <v>2.1833999999999999E-2</v>
      </c>
      <c r="I174" s="17">
        <v>4.0032999999999999E-2</v>
      </c>
      <c r="J174" s="17">
        <v>1.8199E-2</v>
      </c>
      <c r="K174" s="17">
        <v>0.45460699999999998</v>
      </c>
      <c r="L174" s="17">
        <v>668.1</v>
      </c>
      <c r="M174" s="17">
        <v>1.0333E-2</v>
      </c>
      <c r="N174" s="17">
        <v>0</v>
      </c>
      <c r="O174" s="17">
        <v>0</v>
      </c>
      <c r="P174" s="17">
        <v>0</v>
      </c>
      <c r="Q174" s="17">
        <v>0.74014100000000005</v>
      </c>
      <c r="R174" s="17">
        <v>2.5406999999999999E-2</v>
      </c>
      <c r="S174" s="17">
        <v>3.9849000000000002E-2</v>
      </c>
      <c r="T174" s="17">
        <v>1.4442E-2</v>
      </c>
      <c r="U174" s="17">
        <v>0.36242400000000002</v>
      </c>
      <c r="V174" s="17">
        <v>638.70000000000005</v>
      </c>
      <c r="W174" s="17">
        <v>0.19516700000000001</v>
      </c>
      <c r="X174" s="17">
        <v>873</v>
      </c>
      <c r="Y174" s="17">
        <v>0</v>
      </c>
      <c r="Z174" s="17">
        <v>0</v>
      </c>
    </row>
    <row r="175" spans="1:31">
      <c r="A175" s="17">
        <v>162</v>
      </c>
      <c r="B175" s="19">
        <v>0.17752314814814815</v>
      </c>
      <c r="C175" s="17">
        <v>123.8</v>
      </c>
      <c r="D175" s="17">
        <v>0</v>
      </c>
      <c r="E175" s="17">
        <v>0</v>
      </c>
      <c r="F175" s="17">
        <v>0</v>
      </c>
      <c r="G175" s="17">
        <v>0.69614200000000004</v>
      </c>
      <c r="H175" s="17">
        <v>2.2185E-2</v>
      </c>
      <c r="I175" s="17">
        <v>3.9822000000000003E-2</v>
      </c>
      <c r="J175" s="17">
        <v>1.7637E-2</v>
      </c>
      <c r="K175" s="17">
        <v>0.44289299999999998</v>
      </c>
      <c r="L175" s="17">
        <v>689.4</v>
      </c>
      <c r="M175" s="17">
        <v>0.244391</v>
      </c>
      <c r="N175" s="17">
        <v>1268</v>
      </c>
      <c r="O175" s="17">
        <v>0</v>
      </c>
      <c r="P175" s="17">
        <v>0</v>
      </c>
      <c r="Q175" s="17">
        <v>0.70375200000000004</v>
      </c>
      <c r="R175" s="17">
        <v>2.1277000000000001E-2</v>
      </c>
      <c r="S175" s="17">
        <v>3.9567999999999999E-2</v>
      </c>
      <c r="T175" s="17">
        <v>1.8291000000000002E-2</v>
      </c>
      <c r="U175" s="17">
        <v>0.46227499999999999</v>
      </c>
      <c r="V175" s="17">
        <v>800.8</v>
      </c>
      <c r="W175" s="17">
        <v>2.4390000000000002E-3</v>
      </c>
      <c r="X175" s="17">
        <v>1714</v>
      </c>
      <c r="Y175" s="17">
        <v>0</v>
      </c>
      <c r="Z175" s="17">
        <v>0</v>
      </c>
      <c r="AA175" s="17">
        <v>0.71119200000000005</v>
      </c>
      <c r="AB175" s="17">
        <v>3.19464E-2</v>
      </c>
      <c r="AC175" s="17">
        <v>2.1861200000000001E-2</v>
      </c>
      <c r="AD175" s="17">
        <v>0.25</v>
      </c>
      <c r="AE175" s="17">
        <v>1204.8</v>
      </c>
    </row>
    <row r="176" spans="1:31">
      <c r="A176" s="17">
        <v>163</v>
      </c>
      <c r="B176" s="19">
        <v>0.17758101851851851</v>
      </c>
      <c r="C176" s="17">
        <v>124.8</v>
      </c>
      <c r="D176" s="17">
        <v>0</v>
      </c>
      <c r="E176" s="17">
        <v>0</v>
      </c>
      <c r="F176" s="17">
        <v>0</v>
      </c>
      <c r="G176" s="17">
        <v>0.63272899999999999</v>
      </c>
      <c r="H176" s="17">
        <v>2.1215000000000001E-2</v>
      </c>
      <c r="I176" s="17">
        <v>3.7066000000000002E-2</v>
      </c>
      <c r="J176" s="17">
        <v>1.5851000000000001E-2</v>
      </c>
      <c r="K176" s="17">
        <v>0.42764200000000002</v>
      </c>
      <c r="L176" s="17">
        <v>646.79999999999995</v>
      </c>
      <c r="M176" s="17">
        <v>0.118536</v>
      </c>
      <c r="N176" s="17">
        <v>4245</v>
      </c>
      <c r="O176" s="17">
        <v>0</v>
      </c>
      <c r="P176" s="17">
        <v>0</v>
      </c>
      <c r="Q176" s="17">
        <v>0.67503000000000002</v>
      </c>
      <c r="R176" s="17">
        <v>2.1364999999999999E-2</v>
      </c>
      <c r="S176" s="17">
        <v>3.7004000000000002E-2</v>
      </c>
      <c r="T176" s="17">
        <v>1.5637999999999999E-2</v>
      </c>
      <c r="U176" s="17">
        <v>0.42261700000000002</v>
      </c>
      <c r="V176" s="17">
        <v>538.4</v>
      </c>
      <c r="W176" s="17">
        <v>2.4390000000000002E-3</v>
      </c>
      <c r="X176" s="17">
        <v>1218</v>
      </c>
      <c r="Y176" s="17">
        <v>0</v>
      </c>
      <c r="Z176" s="17">
        <v>0</v>
      </c>
      <c r="AA176" s="17">
        <v>0.65017899999999995</v>
      </c>
      <c r="AB176" s="17">
        <v>8.1600099999999995E-2</v>
      </c>
      <c r="AC176" s="17">
        <v>2.2641499999999998E-2</v>
      </c>
      <c r="AD176" s="17">
        <v>0.25</v>
      </c>
      <c r="AE176" s="17">
        <v>1284.0999999999999</v>
      </c>
    </row>
    <row r="177" spans="1:31">
      <c r="A177" s="17">
        <v>164</v>
      </c>
      <c r="B177" s="19">
        <v>0.1776388888888889</v>
      </c>
      <c r="C177" s="17">
        <v>126.4</v>
      </c>
      <c r="D177" s="17">
        <v>0</v>
      </c>
      <c r="E177" s="17">
        <v>0</v>
      </c>
      <c r="F177" s="17">
        <v>0</v>
      </c>
      <c r="G177" s="17">
        <v>0.76030299999999995</v>
      </c>
      <c r="H177" s="17">
        <v>2.1360000000000001E-2</v>
      </c>
      <c r="I177" s="17">
        <v>3.7675E-2</v>
      </c>
      <c r="J177" s="17">
        <v>1.6315E-2</v>
      </c>
      <c r="K177" s="17">
        <v>0.43304700000000002</v>
      </c>
      <c r="L177" s="17">
        <v>509</v>
      </c>
      <c r="M177" s="17">
        <v>2.4390000000000002E-3</v>
      </c>
      <c r="N177" s="17">
        <v>866</v>
      </c>
      <c r="O177" s="17">
        <v>0</v>
      </c>
      <c r="P177" s="17">
        <v>0</v>
      </c>
      <c r="Q177" s="17">
        <v>0.67530900000000005</v>
      </c>
      <c r="R177" s="17">
        <v>2.2488999999999999E-2</v>
      </c>
      <c r="S177" s="17">
        <v>3.7690000000000001E-2</v>
      </c>
      <c r="T177" s="17">
        <v>1.5200999999999999E-2</v>
      </c>
      <c r="U177" s="17">
        <v>0.40332800000000002</v>
      </c>
      <c r="V177" s="17">
        <v>633.6</v>
      </c>
      <c r="W177" s="17">
        <v>2.4390000000000002E-3</v>
      </c>
      <c r="X177" s="17">
        <v>0</v>
      </c>
      <c r="Y177" s="17">
        <v>0</v>
      </c>
      <c r="Z177" s="17">
        <v>0</v>
      </c>
      <c r="AA177" s="17">
        <v>0.62050399999999994</v>
      </c>
      <c r="AB177" s="17">
        <v>1.40573E-2</v>
      </c>
      <c r="AC177" s="17">
        <v>2.2702300000000002E-2</v>
      </c>
      <c r="AD177" s="17">
        <v>0.25</v>
      </c>
      <c r="AE177" s="17">
        <v>1631.7</v>
      </c>
    </row>
    <row r="178" spans="1:31">
      <c r="A178" s="17">
        <v>165</v>
      </c>
      <c r="B178" s="19">
        <v>0.17769675925925923</v>
      </c>
      <c r="C178" s="17">
        <v>126.6</v>
      </c>
      <c r="D178" s="17">
        <v>0</v>
      </c>
      <c r="E178" s="17">
        <v>0</v>
      </c>
      <c r="F178" s="17">
        <v>0</v>
      </c>
      <c r="G178" s="17">
        <v>0.75163800000000003</v>
      </c>
      <c r="H178" s="17">
        <v>1.9747000000000001E-2</v>
      </c>
      <c r="I178" s="17">
        <v>3.7250999999999999E-2</v>
      </c>
      <c r="J178" s="17">
        <v>1.7503999999999999E-2</v>
      </c>
      <c r="K178" s="17">
        <v>0.46989999999999998</v>
      </c>
      <c r="L178" s="17">
        <v>582.9</v>
      </c>
      <c r="M178" s="17">
        <v>2.4390000000000002E-3</v>
      </c>
      <c r="N178" s="17">
        <v>1479</v>
      </c>
      <c r="O178" s="17">
        <v>0</v>
      </c>
      <c r="P178" s="17">
        <v>0</v>
      </c>
      <c r="Q178" s="17">
        <v>0.69428699999999999</v>
      </c>
      <c r="R178" s="17">
        <v>2.2762999999999999E-2</v>
      </c>
      <c r="S178" s="17">
        <v>3.7380999999999998E-2</v>
      </c>
      <c r="T178" s="17">
        <v>1.4618000000000001E-2</v>
      </c>
      <c r="U178" s="17">
        <v>0.39106299999999999</v>
      </c>
      <c r="V178" s="17">
        <v>535.29999999999995</v>
      </c>
      <c r="W178" s="17">
        <v>2.4390000000000002E-3</v>
      </c>
      <c r="X178" s="17">
        <v>1697</v>
      </c>
      <c r="Y178" s="17">
        <v>0</v>
      </c>
      <c r="Z178" s="17">
        <v>0</v>
      </c>
      <c r="AA178" s="17">
        <v>0.60163500000000003</v>
      </c>
      <c r="AB178" s="17">
        <v>2.7138200000000001E-2</v>
      </c>
      <c r="AC178" s="17">
        <v>2.3159200000000001E-2</v>
      </c>
      <c r="AD178" s="17">
        <v>0.25</v>
      </c>
      <c r="AE178" s="17">
        <v>1424.8</v>
      </c>
    </row>
    <row r="179" spans="1:31">
      <c r="A179" s="17">
        <v>166</v>
      </c>
      <c r="B179" s="19">
        <v>0.17774305555555556</v>
      </c>
      <c r="C179" s="17">
        <v>128</v>
      </c>
      <c r="D179" s="17">
        <v>0</v>
      </c>
      <c r="E179" s="17">
        <v>0</v>
      </c>
      <c r="F179" s="17">
        <v>0</v>
      </c>
      <c r="G179" s="17">
        <v>0.73018700000000003</v>
      </c>
      <c r="H179" s="17">
        <v>1.9927E-2</v>
      </c>
      <c r="I179" s="17">
        <v>3.6438999999999999E-2</v>
      </c>
      <c r="J179" s="17">
        <v>1.6511999999999999E-2</v>
      </c>
      <c r="K179" s="17">
        <v>0.45313700000000001</v>
      </c>
      <c r="L179" s="17">
        <v>543.5</v>
      </c>
      <c r="M179" s="17">
        <v>2.4390000000000002E-3</v>
      </c>
      <c r="N179" s="17">
        <v>6635</v>
      </c>
      <c r="O179" s="17">
        <v>0</v>
      </c>
      <c r="P179" s="17">
        <v>0</v>
      </c>
      <c r="Q179" s="17">
        <v>0.74226700000000001</v>
      </c>
      <c r="R179" s="17">
        <v>2.017E-2</v>
      </c>
      <c r="S179" s="17">
        <v>3.6209999999999999E-2</v>
      </c>
      <c r="T179" s="17">
        <v>1.6039999999999999E-2</v>
      </c>
      <c r="U179" s="17">
        <v>0.44297300000000001</v>
      </c>
      <c r="V179" s="17">
        <v>659.9</v>
      </c>
      <c r="W179" s="17">
        <v>2.4390000000000002E-3</v>
      </c>
      <c r="X179" s="17">
        <v>4911</v>
      </c>
      <c r="Y179" s="17">
        <v>0</v>
      </c>
      <c r="Z179" s="17">
        <v>0</v>
      </c>
      <c r="AA179" s="17">
        <v>0.68149700000000002</v>
      </c>
      <c r="AB179" s="17">
        <v>0.104494</v>
      </c>
      <c r="AC179" s="17">
        <v>2.1845900000000001E-2</v>
      </c>
      <c r="AD179" s="17">
        <v>0.25</v>
      </c>
      <c r="AE179" s="17">
        <v>1528.3</v>
      </c>
    </row>
    <row r="180" spans="1:31">
      <c r="A180" s="17">
        <v>167</v>
      </c>
      <c r="B180" s="19">
        <v>0.17780092592592592</v>
      </c>
      <c r="C180" s="17">
        <v>128.80000000000001</v>
      </c>
      <c r="D180" s="17">
        <v>0</v>
      </c>
      <c r="E180" s="17">
        <v>0</v>
      </c>
      <c r="F180" s="17">
        <v>0</v>
      </c>
      <c r="G180" s="17">
        <v>0.70535700000000001</v>
      </c>
      <c r="H180" s="17">
        <v>2.0771000000000001E-2</v>
      </c>
      <c r="I180" s="17">
        <v>3.6236999999999998E-2</v>
      </c>
      <c r="J180" s="17">
        <v>1.5466000000000001E-2</v>
      </c>
      <c r="K180" s="17">
        <v>0.42679899999999998</v>
      </c>
      <c r="L180" s="17">
        <v>638.70000000000005</v>
      </c>
      <c r="M180" s="17">
        <v>2.4390000000000002E-3</v>
      </c>
      <c r="N180" s="17">
        <v>3327</v>
      </c>
      <c r="O180" s="17">
        <v>0</v>
      </c>
      <c r="P180" s="17">
        <v>0</v>
      </c>
      <c r="Q180" s="17">
        <v>0.72936400000000001</v>
      </c>
      <c r="R180" s="17">
        <v>1.9528E-2</v>
      </c>
      <c r="S180" s="17">
        <v>3.3924999999999997E-2</v>
      </c>
      <c r="T180" s="17">
        <v>1.4397E-2</v>
      </c>
      <c r="U180" s="17">
        <v>0.42437399999999997</v>
      </c>
      <c r="V180" s="17">
        <v>607.29999999999995</v>
      </c>
      <c r="W180" s="17">
        <v>0.22674</v>
      </c>
      <c r="X180" s="17">
        <v>3186</v>
      </c>
      <c r="Y180" s="17">
        <v>0</v>
      </c>
      <c r="Z180" s="17">
        <v>0</v>
      </c>
      <c r="AA180" s="17">
        <v>0.65288299999999999</v>
      </c>
      <c r="AB180" s="17">
        <v>7.4264200000000002E-2</v>
      </c>
      <c r="AC180" s="17">
        <v>2.0597399999999998E-2</v>
      </c>
      <c r="AD180" s="17">
        <v>0.25</v>
      </c>
      <c r="AE180" s="17">
        <v>1300.5</v>
      </c>
    </row>
    <row r="181" spans="1:31">
      <c r="A181" s="17">
        <v>168</v>
      </c>
      <c r="B181" s="19">
        <v>0.17785879629629631</v>
      </c>
      <c r="C181" s="17">
        <v>130</v>
      </c>
      <c r="D181" s="17">
        <v>0</v>
      </c>
      <c r="E181" s="17">
        <v>0</v>
      </c>
      <c r="F181" s="17">
        <v>0</v>
      </c>
      <c r="G181" s="17">
        <v>0.48818600000000001</v>
      </c>
      <c r="H181" s="17">
        <v>2.2515E-2</v>
      </c>
      <c r="I181" s="17">
        <v>3.3675999999999998E-2</v>
      </c>
      <c r="J181" s="17">
        <v>1.116E-2</v>
      </c>
      <c r="K181" s="17">
        <v>0.33140900000000001</v>
      </c>
      <c r="L181" s="17">
        <v>620.5</v>
      </c>
      <c r="M181" s="17">
        <v>0.17263800000000001</v>
      </c>
      <c r="N181" s="17">
        <v>8818</v>
      </c>
      <c r="O181" s="17">
        <v>0</v>
      </c>
      <c r="P181" s="17">
        <v>0</v>
      </c>
      <c r="Q181" s="17">
        <v>0.61206300000000002</v>
      </c>
      <c r="R181" s="17">
        <v>1.8112E-2</v>
      </c>
      <c r="S181" s="17">
        <v>3.3404000000000003E-2</v>
      </c>
      <c r="T181" s="17">
        <v>1.5292E-2</v>
      </c>
      <c r="U181" s="17">
        <v>0.45778799999999997</v>
      </c>
      <c r="V181" s="17">
        <v>851.5</v>
      </c>
      <c r="W181" s="17">
        <v>0.36838100000000001</v>
      </c>
      <c r="X181" s="17">
        <v>1414</v>
      </c>
      <c r="Y181" s="17">
        <v>0</v>
      </c>
      <c r="Z181" s="17">
        <v>0</v>
      </c>
      <c r="AA181" s="17">
        <v>0.70428900000000005</v>
      </c>
      <c r="AB181" s="17">
        <v>0.150418</v>
      </c>
      <c r="AC181" s="17">
        <v>2.04125E-2</v>
      </c>
      <c r="AD181" s="17">
        <v>0.25</v>
      </c>
      <c r="AE181" s="17">
        <v>1338.6</v>
      </c>
    </row>
    <row r="182" spans="1:31">
      <c r="A182" s="17">
        <v>169</v>
      </c>
      <c r="B182" s="19">
        <v>0.17791666666666664</v>
      </c>
      <c r="C182" s="17">
        <v>130</v>
      </c>
      <c r="D182" s="17">
        <v>0</v>
      </c>
      <c r="E182" s="17">
        <v>0</v>
      </c>
      <c r="F182" s="17">
        <v>0</v>
      </c>
      <c r="G182" s="17">
        <v>0.68574800000000002</v>
      </c>
      <c r="H182" s="17">
        <v>1.5535E-2</v>
      </c>
      <c r="I182" s="17">
        <v>3.1182000000000001E-2</v>
      </c>
      <c r="J182" s="17">
        <v>1.5646E-2</v>
      </c>
      <c r="K182" s="17">
        <v>0.50178199999999995</v>
      </c>
      <c r="L182" s="17">
        <v>753.2</v>
      </c>
      <c r="M182" s="17">
        <v>2.4390000000000002E-3</v>
      </c>
      <c r="N182" s="17">
        <v>1341</v>
      </c>
      <c r="O182" s="17">
        <v>0</v>
      </c>
      <c r="P182" s="17">
        <v>0</v>
      </c>
      <c r="Q182" s="17">
        <v>0.68940199999999996</v>
      </c>
      <c r="R182" s="17">
        <v>1.6872000000000002E-2</v>
      </c>
      <c r="S182" s="17">
        <v>3.1310999999999999E-2</v>
      </c>
      <c r="T182" s="17">
        <v>1.4439E-2</v>
      </c>
      <c r="U182" s="17">
        <v>0.46115800000000001</v>
      </c>
      <c r="V182" s="17">
        <v>710.6</v>
      </c>
      <c r="W182" s="17">
        <v>2.4390000000000002E-3</v>
      </c>
      <c r="X182" s="17">
        <v>0</v>
      </c>
      <c r="Y182" s="17">
        <v>0</v>
      </c>
      <c r="Z182" s="17">
        <v>0</v>
      </c>
      <c r="AA182" s="17">
        <v>0.70947400000000005</v>
      </c>
      <c r="AB182" s="17">
        <v>3.1659E-2</v>
      </c>
      <c r="AC182" s="17">
        <v>1.7328900000000001E-2</v>
      </c>
      <c r="AD182" s="17">
        <v>0.25</v>
      </c>
      <c r="AE182" s="17">
        <v>1102.7</v>
      </c>
    </row>
    <row r="183" spans="1:31">
      <c r="A183" s="17">
        <v>170</v>
      </c>
      <c r="B183" s="19">
        <v>0.17797453703703703</v>
      </c>
      <c r="C183" s="17">
        <v>133</v>
      </c>
      <c r="D183" s="17">
        <v>0</v>
      </c>
      <c r="E183" s="17">
        <v>0</v>
      </c>
      <c r="F183" s="17">
        <v>0</v>
      </c>
      <c r="G183" s="17">
        <v>0.51138799999999995</v>
      </c>
      <c r="H183" s="17">
        <v>1.6933E-2</v>
      </c>
      <c r="I183" s="17">
        <v>2.7272000000000001E-2</v>
      </c>
      <c r="J183" s="17">
        <v>1.0338999999999999E-2</v>
      </c>
      <c r="K183" s="17">
        <v>0.37910199999999999</v>
      </c>
      <c r="L183" s="17">
        <v>689.4</v>
      </c>
      <c r="M183" s="17">
        <v>0.35259400000000002</v>
      </c>
      <c r="N183" s="17">
        <v>2395</v>
      </c>
      <c r="O183" s="17">
        <v>0</v>
      </c>
      <c r="P183" s="17">
        <v>0</v>
      </c>
      <c r="Q183" s="17">
        <v>0.49166199999999999</v>
      </c>
      <c r="R183" s="17">
        <v>1.6358999999999999E-2</v>
      </c>
      <c r="S183" s="17">
        <v>2.7151000000000002E-2</v>
      </c>
      <c r="T183" s="17">
        <v>1.0792E-2</v>
      </c>
      <c r="U183" s="17">
        <v>0.39747700000000002</v>
      </c>
      <c r="V183" s="17">
        <v>638.70000000000005</v>
      </c>
      <c r="W183" s="17">
        <v>0.22674</v>
      </c>
      <c r="X183" s="17">
        <v>4365</v>
      </c>
      <c r="Y183" s="17">
        <v>0</v>
      </c>
      <c r="Z183" s="17">
        <v>0</v>
      </c>
      <c r="AA183" s="17">
        <v>0.61150400000000005</v>
      </c>
      <c r="AB183" s="17">
        <v>5.0713800000000003E-2</v>
      </c>
      <c r="AC183" s="17">
        <v>1.6906500000000001E-2</v>
      </c>
      <c r="AD183" s="17">
        <v>0.25</v>
      </c>
      <c r="AE183" s="17">
        <v>1204.8</v>
      </c>
    </row>
    <row r="184" spans="1:31">
      <c r="A184" s="17">
        <v>171</v>
      </c>
      <c r="B184" s="19">
        <v>0.17802083333333332</v>
      </c>
      <c r="C184" s="17">
        <v>131.9</v>
      </c>
      <c r="D184" s="17">
        <v>0</v>
      </c>
      <c r="E184" s="17">
        <v>0</v>
      </c>
      <c r="F184" s="17">
        <v>0</v>
      </c>
      <c r="G184" s="17">
        <v>0.50268400000000002</v>
      </c>
      <c r="H184" s="17">
        <v>1.3976000000000001E-2</v>
      </c>
      <c r="I184" s="17">
        <v>2.5914E-2</v>
      </c>
      <c r="J184" s="17">
        <v>1.1938000000000001E-2</v>
      </c>
      <c r="K184" s="17">
        <v>0.46068500000000001</v>
      </c>
      <c r="L184" s="17">
        <v>594.20000000000005</v>
      </c>
      <c r="M184" s="17">
        <v>2.4390000000000002E-3</v>
      </c>
      <c r="N184" s="17">
        <v>758</v>
      </c>
      <c r="O184" s="17">
        <v>0</v>
      </c>
      <c r="P184" s="17">
        <v>0</v>
      </c>
      <c r="Q184" s="17">
        <v>0.47292400000000001</v>
      </c>
      <c r="R184" s="17">
        <v>1.4777999999999999E-2</v>
      </c>
      <c r="S184" s="17">
        <v>2.6505999999999998E-2</v>
      </c>
      <c r="T184" s="17">
        <v>1.1728000000000001E-2</v>
      </c>
      <c r="U184" s="17">
        <v>0.44245699999999999</v>
      </c>
      <c r="V184" s="17">
        <v>705.6</v>
      </c>
      <c r="W184" s="17">
        <v>2.4390000000000002E-3</v>
      </c>
      <c r="X184" s="17">
        <v>1407</v>
      </c>
      <c r="Y184" s="17">
        <v>0</v>
      </c>
      <c r="Z184" s="17">
        <v>0</v>
      </c>
      <c r="AA184" s="17">
        <v>0.68070299999999995</v>
      </c>
      <c r="AB184" s="17">
        <v>1.4363000000000001E-2</v>
      </c>
      <c r="AC184" s="17">
        <v>1.49465E-2</v>
      </c>
      <c r="AD184" s="17">
        <v>0.25</v>
      </c>
      <c r="AE184" s="17">
        <v>1397.9</v>
      </c>
    </row>
    <row r="185" spans="1:31">
      <c r="A185" s="17">
        <v>172</v>
      </c>
      <c r="B185" s="19">
        <v>0.17807870370370371</v>
      </c>
      <c r="C185" s="17">
        <v>134.19999999999999</v>
      </c>
      <c r="D185" s="17">
        <v>0</v>
      </c>
      <c r="E185" s="17">
        <v>0</v>
      </c>
      <c r="F185" s="17">
        <v>0</v>
      </c>
      <c r="G185" s="17">
        <v>0.642926</v>
      </c>
      <c r="H185" s="17">
        <v>1.4487999999999999E-2</v>
      </c>
      <c r="I185" s="17">
        <v>2.6072999999999999E-2</v>
      </c>
      <c r="J185" s="17">
        <v>1.1585E-2</v>
      </c>
      <c r="K185" s="17">
        <v>0.44433499999999998</v>
      </c>
      <c r="L185" s="17">
        <v>548.5</v>
      </c>
      <c r="M185" s="17">
        <v>2.4390000000000002E-3</v>
      </c>
      <c r="N185" s="17">
        <v>31376</v>
      </c>
      <c r="O185" s="17">
        <v>0</v>
      </c>
      <c r="P185" s="17">
        <v>0</v>
      </c>
      <c r="Q185" s="17">
        <v>0.444467</v>
      </c>
      <c r="R185" s="17">
        <v>1.5959000000000001E-2</v>
      </c>
      <c r="S185" s="17">
        <v>2.5219999999999999E-2</v>
      </c>
      <c r="T185" s="17">
        <v>9.2599999999999991E-3</v>
      </c>
      <c r="U185" s="17">
        <v>0.36719000000000002</v>
      </c>
      <c r="V185" s="17">
        <v>591.1</v>
      </c>
      <c r="W185" s="17">
        <v>0.36838100000000001</v>
      </c>
      <c r="X185" s="17">
        <v>1337</v>
      </c>
      <c r="Y185" s="17">
        <v>0</v>
      </c>
      <c r="Z185" s="17">
        <v>0</v>
      </c>
      <c r="AA185" s="17">
        <v>0.56490799999999997</v>
      </c>
      <c r="AB185" s="17">
        <v>0.35768699999999998</v>
      </c>
      <c r="AC185" s="17">
        <v>1.92716E-2</v>
      </c>
      <c r="AD185" s="17">
        <v>0.25</v>
      </c>
      <c r="AE185" s="17">
        <v>1514.3</v>
      </c>
    </row>
    <row r="186" spans="1:31">
      <c r="A186" s="17">
        <v>173</v>
      </c>
      <c r="B186" s="19">
        <v>0.1781365740740741</v>
      </c>
      <c r="C186" s="17">
        <v>134.80000000000001</v>
      </c>
      <c r="D186" s="17">
        <v>0</v>
      </c>
      <c r="E186" s="17">
        <v>0</v>
      </c>
      <c r="F186" s="17">
        <v>0</v>
      </c>
      <c r="G186" s="17">
        <v>0.52879500000000002</v>
      </c>
      <c r="H186" s="17">
        <v>1.4408000000000001E-2</v>
      </c>
      <c r="I186" s="17">
        <v>2.4538999999999998E-2</v>
      </c>
      <c r="J186" s="17">
        <v>1.013E-2</v>
      </c>
      <c r="K186" s="17">
        <v>0.41282999999999997</v>
      </c>
      <c r="L186" s="17">
        <v>646.79999999999995</v>
      </c>
      <c r="M186" s="17">
        <v>0.35259499999999999</v>
      </c>
      <c r="N186" s="17">
        <v>1669</v>
      </c>
      <c r="O186" s="17">
        <v>0</v>
      </c>
      <c r="P186" s="17">
        <v>0</v>
      </c>
      <c r="Q186" s="17">
        <v>0.43190299999999998</v>
      </c>
      <c r="R186" s="17">
        <v>1.4678999999999999E-2</v>
      </c>
      <c r="S186" s="17">
        <v>2.4367E-2</v>
      </c>
      <c r="T186" s="17">
        <v>9.6880000000000004E-3</v>
      </c>
      <c r="U186" s="17">
        <v>0.39757199999999998</v>
      </c>
      <c r="V186" s="17">
        <v>835.3</v>
      </c>
      <c r="W186" s="17">
        <v>7.4191000000000007E-2</v>
      </c>
      <c r="X186" s="17">
        <v>1319</v>
      </c>
      <c r="Y186" s="17">
        <v>0</v>
      </c>
      <c r="Z186" s="17">
        <v>0</v>
      </c>
      <c r="AA186" s="17">
        <v>0.611649</v>
      </c>
      <c r="AB186" s="17">
        <v>3.3745999999999998E-2</v>
      </c>
      <c r="AC186" s="17">
        <v>1.50064E-2</v>
      </c>
      <c r="AD186" s="17">
        <v>0.25</v>
      </c>
      <c r="AE186" s="17">
        <v>1284.0999999999999</v>
      </c>
    </row>
    <row r="187" spans="1:31">
      <c r="A187" s="17">
        <v>174</v>
      </c>
      <c r="B187" s="19">
        <v>0.17819444444444443</v>
      </c>
      <c r="C187" s="17">
        <v>135.5</v>
      </c>
      <c r="D187" s="17">
        <v>0</v>
      </c>
      <c r="E187" s="17">
        <v>0</v>
      </c>
      <c r="F187" s="17">
        <v>0</v>
      </c>
      <c r="G187" s="17">
        <v>0.45001099999999999</v>
      </c>
      <c r="H187" s="17">
        <v>1.6752E-2</v>
      </c>
      <c r="I187" s="17">
        <v>2.3691E-2</v>
      </c>
      <c r="J187" s="17">
        <v>6.9389999999999999E-3</v>
      </c>
      <c r="K187" s="17">
        <v>0.29290100000000002</v>
      </c>
      <c r="L187" s="17">
        <v>482.7</v>
      </c>
      <c r="M187" s="17">
        <v>0.36838100000000001</v>
      </c>
      <c r="N187" s="17">
        <v>1330</v>
      </c>
      <c r="O187" s="17">
        <v>0</v>
      </c>
      <c r="P187" s="17">
        <v>0</v>
      </c>
      <c r="Q187" s="17">
        <v>0.415549</v>
      </c>
      <c r="R187" s="17">
        <v>1.6024E-2</v>
      </c>
      <c r="S187" s="17">
        <v>2.3730999999999999E-2</v>
      </c>
      <c r="T187" s="17">
        <v>7.7060000000000002E-3</v>
      </c>
      <c r="U187" s="17">
        <v>0.32474999999999998</v>
      </c>
      <c r="V187" s="17">
        <v>761.3</v>
      </c>
      <c r="W187" s="17">
        <v>0.59756100000000001</v>
      </c>
      <c r="X187" s="17">
        <v>7281</v>
      </c>
      <c r="Y187" s="17">
        <v>0</v>
      </c>
      <c r="Z187" s="17">
        <v>0</v>
      </c>
      <c r="AA187" s="17">
        <v>0.49961499999999998</v>
      </c>
      <c r="AB187" s="17">
        <v>2.3661999999999999E-2</v>
      </c>
      <c r="AC187" s="17">
        <v>1.6206399999999999E-2</v>
      </c>
      <c r="AD187" s="17">
        <v>0.25</v>
      </c>
      <c r="AE187" s="17">
        <v>1720.6</v>
      </c>
    </row>
    <row r="188" spans="1:31">
      <c r="A188" s="17">
        <v>175</v>
      </c>
      <c r="B188" s="19">
        <v>0.17824074074074073</v>
      </c>
      <c r="C188" s="17">
        <v>136.6</v>
      </c>
      <c r="D188" s="17">
        <v>0</v>
      </c>
      <c r="E188" s="17">
        <v>0</v>
      </c>
      <c r="F188" s="17">
        <v>0</v>
      </c>
      <c r="G188" s="17">
        <v>0.46204200000000001</v>
      </c>
      <c r="H188" s="17">
        <v>1.4236E-2</v>
      </c>
      <c r="I188" s="17">
        <v>2.1759000000000001E-2</v>
      </c>
      <c r="J188" s="17">
        <v>7.522E-3</v>
      </c>
      <c r="K188" s="17">
        <v>0.345717</v>
      </c>
      <c r="L188" s="17">
        <v>538.4</v>
      </c>
      <c r="M188" s="17">
        <v>2.4390000000000002E-3</v>
      </c>
      <c r="N188" s="17">
        <v>2370</v>
      </c>
      <c r="O188" s="17">
        <v>0</v>
      </c>
      <c r="P188" s="17">
        <v>0</v>
      </c>
      <c r="Q188" s="17">
        <v>0.49808999999999998</v>
      </c>
      <c r="R188" s="17">
        <v>1.4678E-2</v>
      </c>
      <c r="S188" s="17">
        <v>2.2685E-2</v>
      </c>
      <c r="T188" s="17">
        <v>8.0070000000000002E-3</v>
      </c>
      <c r="U188" s="17">
        <v>0.35295199999999999</v>
      </c>
      <c r="V188" s="17">
        <v>599.20000000000005</v>
      </c>
      <c r="W188" s="17">
        <v>0.59756100000000001</v>
      </c>
      <c r="X188" s="17">
        <v>2504</v>
      </c>
      <c r="Y188" s="17">
        <v>0</v>
      </c>
      <c r="Z188" s="17">
        <v>0</v>
      </c>
      <c r="AA188" s="17">
        <v>0.54300300000000001</v>
      </c>
      <c r="AB188" s="17">
        <v>3.96513E-2</v>
      </c>
      <c r="AC188" s="17">
        <v>1.49959E-2</v>
      </c>
      <c r="AD188" s="17">
        <v>0.25</v>
      </c>
      <c r="AE188" s="17">
        <v>1542.6</v>
      </c>
    </row>
    <row r="189" spans="1:31">
      <c r="A189" s="17">
        <v>176</v>
      </c>
      <c r="B189" s="19">
        <v>0.17829861111111112</v>
      </c>
      <c r="C189" s="17">
        <v>137.69999999999999</v>
      </c>
      <c r="D189" s="17">
        <v>0</v>
      </c>
      <c r="E189" s="17">
        <v>0</v>
      </c>
      <c r="F189" s="17">
        <v>0</v>
      </c>
      <c r="G189" s="17">
        <v>0.29255700000000001</v>
      </c>
      <c r="H189" s="17">
        <v>1.515E-2</v>
      </c>
      <c r="I189" s="17">
        <v>2.3331000000000001E-2</v>
      </c>
      <c r="J189" s="17">
        <v>8.1810000000000008E-3</v>
      </c>
      <c r="K189" s="17">
        <v>0.35064899999999999</v>
      </c>
      <c r="L189" s="17">
        <v>559.70000000000005</v>
      </c>
      <c r="M189" s="17">
        <v>2.4390000000000002E-3</v>
      </c>
      <c r="N189" s="17">
        <v>861</v>
      </c>
      <c r="O189" s="17">
        <v>0</v>
      </c>
      <c r="P189" s="17">
        <v>0</v>
      </c>
      <c r="Q189" s="17">
        <v>0.33112000000000003</v>
      </c>
      <c r="R189" s="17">
        <v>1.2978E-2</v>
      </c>
      <c r="S189" s="17">
        <v>2.3876999999999999E-2</v>
      </c>
      <c r="T189" s="17">
        <v>1.0898E-2</v>
      </c>
      <c r="U189" s="17">
        <v>0.45644200000000001</v>
      </c>
      <c r="V189" s="17">
        <v>697.5</v>
      </c>
      <c r="W189" s="17">
        <v>0.28084199999999998</v>
      </c>
      <c r="X189" s="17">
        <v>800</v>
      </c>
      <c r="Y189" s="17">
        <v>0</v>
      </c>
      <c r="Z189" s="17">
        <v>0</v>
      </c>
      <c r="AA189" s="17">
        <v>0.70221800000000001</v>
      </c>
      <c r="AB189" s="17">
        <v>1.5359100000000001E-2</v>
      </c>
      <c r="AC189" s="17">
        <v>1.31457E-2</v>
      </c>
      <c r="AD189" s="17">
        <v>0.25</v>
      </c>
      <c r="AE189" s="17">
        <v>1483.9</v>
      </c>
    </row>
    <row r="190" spans="1:31">
      <c r="A190" s="17">
        <v>177</v>
      </c>
      <c r="B190" s="19">
        <v>0.1783564814814815</v>
      </c>
      <c r="C190" s="17">
        <v>138.4</v>
      </c>
      <c r="D190" s="17">
        <v>0</v>
      </c>
      <c r="E190" s="17">
        <v>0</v>
      </c>
      <c r="F190" s="17">
        <v>0</v>
      </c>
      <c r="G190" s="17">
        <v>0.40664800000000001</v>
      </c>
      <c r="H190" s="17">
        <v>1.5577000000000001E-2</v>
      </c>
      <c r="I190" s="17">
        <v>2.2674E-2</v>
      </c>
      <c r="J190" s="17">
        <v>7.0980000000000001E-3</v>
      </c>
      <c r="K190" s="17">
        <v>0.313029</v>
      </c>
      <c r="L190" s="17">
        <v>492.8</v>
      </c>
      <c r="M190" s="17">
        <v>2.4390000000000002E-3</v>
      </c>
      <c r="N190" s="17">
        <v>1350</v>
      </c>
      <c r="O190" s="17">
        <v>0</v>
      </c>
      <c r="P190" s="17">
        <v>0</v>
      </c>
      <c r="Q190" s="17">
        <v>0.36366799999999999</v>
      </c>
      <c r="R190" s="17">
        <v>1.3167999999999999E-2</v>
      </c>
      <c r="S190" s="17">
        <v>2.2331E-2</v>
      </c>
      <c r="T190" s="17">
        <v>9.1629999999999993E-3</v>
      </c>
      <c r="U190" s="17">
        <v>0.410331</v>
      </c>
      <c r="V190" s="17">
        <v>633.6</v>
      </c>
      <c r="W190" s="17">
        <v>2.4390000000000002E-3</v>
      </c>
      <c r="X190" s="17">
        <v>1827</v>
      </c>
      <c r="Y190" s="17">
        <v>0</v>
      </c>
      <c r="Z190" s="17">
        <v>0</v>
      </c>
      <c r="AA190" s="17">
        <v>0.63127900000000003</v>
      </c>
      <c r="AB190" s="17">
        <v>2.1067800000000001E-2</v>
      </c>
      <c r="AC190" s="17">
        <v>1.33612E-2</v>
      </c>
      <c r="AD190" s="17">
        <v>0.25</v>
      </c>
      <c r="AE190" s="17">
        <v>1685.6</v>
      </c>
    </row>
    <row r="191" spans="1:31">
      <c r="A191" s="17">
        <v>178</v>
      </c>
      <c r="B191" s="19">
        <v>0.17841435185185184</v>
      </c>
      <c r="C191" s="17">
        <v>139.30000000000001</v>
      </c>
      <c r="D191" s="17">
        <v>0</v>
      </c>
      <c r="E191" s="17">
        <v>0</v>
      </c>
      <c r="F191" s="17">
        <v>0</v>
      </c>
      <c r="G191" s="17">
        <v>0.44038699999999997</v>
      </c>
      <c r="H191" s="17">
        <v>1.2E-2</v>
      </c>
      <c r="I191" s="17">
        <v>2.1309000000000002E-2</v>
      </c>
      <c r="J191" s="17">
        <v>9.3089999999999996E-3</v>
      </c>
      <c r="K191" s="17">
        <v>0.43685600000000002</v>
      </c>
      <c r="L191" s="17">
        <v>994.3</v>
      </c>
      <c r="M191" s="17">
        <v>2.4390000000000002E-3</v>
      </c>
      <c r="N191" s="17">
        <v>9141</v>
      </c>
      <c r="O191" s="17">
        <v>0</v>
      </c>
      <c r="P191" s="17">
        <v>0</v>
      </c>
      <c r="Q191" s="17">
        <v>0.34075800000000001</v>
      </c>
      <c r="R191" s="17">
        <v>1.3377999999999999E-2</v>
      </c>
      <c r="S191" s="17">
        <v>2.1328E-2</v>
      </c>
      <c r="T191" s="17">
        <v>7.9509999999999997E-3</v>
      </c>
      <c r="U191" s="17">
        <v>0.37277100000000002</v>
      </c>
      <c r="V191" s="17">
        <v>551.6</v>
      </c>
      <c r="W191" s="17">
        <v>0.28084199999999998</v>
      </c>
      <c r="X191" s="17">
        <v>0</v>
      </c>
      <c r="Y191" s="17">
        <v>0</v>
      </c>
      <c r="Z191" s="17">
        <v>0</v>
      </c>
      <c r="AA191" s="17">
        <v>0.57349300000000003</v>
      </c>
      <c r="AB191" s="17">
        <v>0.22726499999999999</v>
      </c>
      <c r="AC191" s="17">
        <v>1.5184599999999999E-2</v>
      </c>
      <c r="AD191" s="17">
        <v>0.25</v>
      </c>
      <c r="AE191" s="17">
        <v>835.3</v>
      </c>
    </row>
    <row r="192" spans="1:31">
      <c r="A192" s="17">
        <v>179</v>
      </c>
      <c r="B192" s="19">
        <v>0.17847222222222223</v>
      </c>
      <c r="C192" s="17">
        <v>140.80000000000001</v>
      </c>
      <c r="D192" s="17">
        <v>0</v>
      </c>
      <c r="E192" s="17">
        <v>0</v>
      </c>
      <c r="F192" s="17">
        <v>0</v>
      </c>
      <c r="G192" s="17">
        <v>0.59016400000000002</v>
      </c>
      <c r="H192" s="17">
        <v>1.3557E-2</v>
      </c>
      <c r="I192" s="17">
        <v>2.2065999999999999E-2</v>
      </c>
      <c r="J192" s="17">
        <v>8.5089999999999992E-3</v>
      </c>
      <c r="K192" s="17">
        <v>0.38560699999999998</v>
      </c>
      <c r="L192" s="17">
        <v>718.8</v>
      </c>
      <c r="M192" s="17">
        <v>2.4390000000000002E-3</v>
      </c>
      <c r="N192" s="17">
        <v>0</v>
      </c>
      <c r="O192" s="17">
        <v>0</v>
      </c>
      <c r="P192" s="17">
        <v>0</v>
      </c>
      <c r="Q192" s="17">
        <v>0.50032399999999999</v>
      </c>
      <c r="R192" s="17">
        <v>1.3572000000000001E-2</v>
      </c>
      <c r="S192" s="17">
        <v>2.1242E-2</v>
      </c>
      <c r="T192" s="17">
        <v>7.6709999999999999E-3</v>
      </c>
      <c r="U192" s="17">
        <v>0.36110100000000001</v>
      </c>
      <c r="V192" s="17">
        <v>591.1</v>
      </c>
      <c r="W192" s="17">
        <v>0.151973</v>
      </c>
      <c r="X192" s="17">
        <v>2856</v>
      </c>
      <c r="Y192" s="17">
        <v>0</v>
      </c>
      <c r="Z192" s="17">
        <v>0</v>
      </c>
    </row>
    <row r="193" spans="1:31">
      <c r="A193" s="17">
        <v>180</v>
      </c>
      <c r="B193" s="19">
        <v>0.17851851851851852</v>
      </c>
      <c r="C193" s="17">
        <v>141.1</v>
      </c>
      <c r="D193" s="17">
        <v>0</v>
      </c>
      <c r="E193" s="17">
        <v>0</v>
      </c>
      <c r="F193" s="17">
        <v>0</v>
      </c>
      <c r="G193" s="17">
        <v>0.46615499999999999</v>
      </c>
      <c r="H193" s="17">
        <v>1.2684000000000001E-2</v>
      </c>
      <c r="I193" s="17">
        <v>2.2425E-2</v>
      </c>
      <c r="J193" s="17">
        <v>9.7409999999999997E-3</v>
      </c>
      <c r="K193" s="17">
        <v>0.43439699999999998</v>
      </c>
      <c r="L193" s="17">
        <v>615.4</v>
      </c>
      <c r="M193" s="17">
        <v>2.4390000000000002E-3</v>
      </c>
      <c r="N193" s="17">
        <v>2933</v>
      </c>
      <c r="O193" s="17">
        <v>0</v>
      </c>
      <c r="P193" s="17">
        <v>0</v>
      </c>
      <c r="Q193" s="17">
        <v>0.29258699999999999</v>
      </c>
      <c r="R193" s="17">
        <v>1.4381E-2</v>
      </c>
      <c r="S193" s="17">
        <v>2.2787000000000002E-2</v>
      </c>
      <c r="T193" s="17">
        <v>8.4049999999999993E-3</v>
      </c>
      <c r="U193" s="17">
        <v>0.368867</v>
      </c>
      <c r="V193" s="17">
        <v>604.20000000000005</v>
      </c>
      <c r="W193" s="17">
        <v>2.4390000000000002E-3</v>
      </c>
      <c r="X193" s="17">
        <v>14111</v>
      </c>
      <c r="Y193" s="17">
        <v>0</v>
      </c>
      <c r="Z193" s="17">
        <v>0</v>
      </c>
      <c r="AA193" s="17">
        <v>0.56748799999999999</v>
      </c>
      <c r="AB193" s="17">
        <v>5.5194300000000002E-2</v>
      </c>
      <c r="AC193" s="17">
        <v>1.48454E-2</v>
      </c>
      <c r="AD193" s="17">
        <v>0.25</v>
      </c>
      <c r="AE193" s="17">
        <v>1349.5</v>
      </c>
    </row>
    <row r="194" spans="1:31">
      <c r="A194" s="17">
        <v>181</v>
      </c>
      <c r="B194" s="19">
        <v>0.17857638888888891</v>
      </c>
      <c r="C194" s="17">
        <v>142.4</v>
      </c>
      <c r="D194" s="17">
        <v>0</v>
      </c>
      <c r="E194" s="17">
        <v>0</v>
      </c>
      <c r="F194" s="17">
        <v>0</v>
      </c>
      <c r="G194" s="17">
        <v>0.45589000000000002</v>
      </c>
      <c r="H194" s="17">
        <v>1.2093E-2</v>
      </c>
      <c r="I194" s="17">
        <v>2.1798999999999999E-2</v>
      </c>
      <c r="J194" s="17">
        <v>9.7059999999999994E-3</v>
      </c>
      <c r="K194" s="17">
        <v>0.44524599999999998</v>
      </c>
      <c r="L194" s="17">
        <v>930.4</v>
      </c>
      <c r="M194" s="17">
        <v>0.36838100000000001</v>
      </c>
      <c r="N194" s="17">
        <v>40653</v>
      </c>
      <c r="O194" s="17">
        <v>0</v>
      </c>
      <c r="P194" s="17">
        <v>0</v>
      </c>
      <c r="Q194" s="17">
        <v>0.24197399999999999</v>
      </c>
      <c r="R194" s="17">
        <v>1.32E-2</v>
      </c>
      <c r="S194" s="17">
        <v>2.1756000000000001E-2</v>
      </c>
      <c r="T194" s="17">
        <v>8.5559999999999994E-3</v>
      </c>
      <c r="U194" s="17">
        <v>0.39328999999999997</v>
      </c>
      <c r="V194" s="17">
        <v>861.6</v>
      </c>
      <c r="W194" s="17">
        <v>0.215832</v>
      </c>
      <c r="X194" s="17">
        <v>3391</v>
      </c>
      <c r="Y194" s="17">
        <v>0</v>
      </c>
      <c r="Z194" s="17">
        <v>0</v>
      </c>
      <c r="AA194" s="17">
        <v>0.60506099999999996</v>
      </c>
      <c r="AB194" s="17">
        <v>0.55035699999999999</v>
      </c>
      <c r="AC194" s="17">
        <v>1.79087E-2</v>
      </c>
      <c r="AD194" s="17">
        <v>0.25</v>
      </c>
      <c r="AE194" s="17">
        <v>892.6</v>
      </c>
    </row>
    <row r="195" spans="1:31">
      <c r="A195" s="17">
        <v>182</v>
      </c>
      <c r="B195" s="19">
        <v>0.17863425925925924</v>
      </c>
      <c r="C195" s="17">
        <v>143.9</v>
      </c>
      <c r="D195" s="17">
        <v>0</v>
      </c>
      <c r="E195" s="17">
        <v>0</v>
      </c>
      <c r="F195" s="17">
        <v>0</v>
      </c>
      <c r="G195" s="17">
        <v>0.445936</v>
      </c>
      <c r="H195" s="17">
        <v>1.0872E-2</v>
      </c>
      <c r="I195" s="17">
        <v>2.0785999999999999E-2</v>
      </c>
      <c r="J195" s="17">
        <v>9.9150000000000002E-3</v>
      </c>
      <c r="K195" s="17">
        <v>0.47697000000000001</v>
      </c>
      <c r="L195" s="17">
        <v>761.3</v>
      </c>
      <c r="M195" s="17">
        <v>0.21396899999999999</v>
      </c>
      <c r="N195" s="17">
        <v>26462</v>
      </c>
      <c r="O195" s="17">
        <v>0</v>
      </c>
      <c r="P195" s="17">
        <v>0</v>
      </c>
      <c r="Q195" s="17">
        <v>0.247727</v>
      </c>
      <c r="R195" s="17">
        <v>1.5474E-2</v>
      </c>
      <c r="S195" s="17">
        <v>2.009E-2</v>
      </c>
      <c r="T195" s="17">
        <v>4.6150000000000002E-3</v>
      </c>
      <c r="U195" s="17">
        <v>0.22974</v>
      </c>
      <c r="V195" s="17">
        <v>413.8</v>
      </c>
      <c r="W195" s="17">
        <v>0.51002199999999998</v>
      </c>
      <c r="X195" s="17">
        <v>0</v>
      </c>
      <c r="Y195" s="17">
        <v>0</v>
      </c>
      <c r="Z195" s="17">
        <v>0</v>
      </c>
      <c r="AA195" s="17">
        <v>0.35344700000000001</v>
      </c>
      <c r="AB195" s="17">
        <v>0.394648</v>
      </c>
      <c r="AC195" s="17">
        <v>1.72958E-2</v>
      </c>
      <c r="AD195" s="17">
        <v>0.25</v>
      </c>
      <c r="AE195" s="17">
        <v>1090.9000000000001</v>
      </c>
    </row>
    <row r="196" spans="1:31">
      <c r="A196" s="17">
        <v>183</v>
      </c>
      <c r="B196" s="19">
        <v>0.17869212962962963</v>
      </c>
      <c r="C196" s="17">
        <v>143.5</v>
      </c>
      <c r="D196" s="17">
        <v>0</v>
      </c>
      <c r="E196" s="17">
        <v>0</v>
      </c>
      <c r="F196" s="17">
        <v>0</v>
      </c>
      <c r="G196" s="17">
        <v>0.413997</v>
      </c>
      <c r="H196" s="17">
        <v>1.0985999999999999E-2</v>
      </c>
      <c r="I196" s="17">
        <v>1.9546999999999998E-2</v>
      </c>
      <c r="J196" s="17">
        <v>8.5620000000000002E-3</v>
      </c>
      <c r="K196" s="17">
        <v>0.43800299999999998</v>
      </c>
      <c r="L196" s="17">
        <v>607.29999999999995</v>
      </c>
      <c r="M196" s="17">
        <v>2.4390000000000002E-3</v>
      </c>
      <c r="N196" s="17">
        <v>1616</v>
      </c>
      <c r="O196" s="17">
        <v>0</v>
      </c>
      <c r="P196" s="17">
        <v>0</v>
      </c>
      <c r="Q196" s="17">
        <v>0.19325300000000001</v>
      </c>
      <c r="R196" s="17">
        <v>1.3072E-2</v>
      </c>
      <c r="S196" s="17">
        <v>1.9306E-2</v>
      </c>
      <c r="T196" s="17">
        <v>6.234E-3</v>
      </c>
      <c r="U196" s="17">
        <v>0.32290999999999997</v>
      </c>
      <c r="V196" s="17">
        <v>564.70000000000005</v>
      </c>
      <c r="W196" s="17">
        <v>2.4390000000000002E-3</v>
      </c>
      <c r="X196" s="17">
        <v>0</v>
      </c>
      <c r="Y196" s="17">
        <v>0</v>
      </c>
      <c r="Z196" s="17">
        <v>0</v>
      </c>
      <c r="AA196" s="17">
        <v>0.496784</v>
      </c>
      <c r="AB196" s="17">
        <v>3.0778400000000001E-2</v>
      </c>
      <c r="AC196" s="17">
        <v>1.3263499999999999E-2</v>
      </c>
      <c r="AD196" s="17">
        <v>0.25</v>
      </c>
      <c r="AE196" s="17">
        <v>1367.6</v>
      </c>
    </row>
    <row r="197" spans="1:31">
      <c r="A197" s="17">
        <v>184</v>
      </c>
      <c r="B197" s="19">
        <v>0.17873842592592593</v>
      </c>
      <c r="C197" s="17">
        <v>146.4</v>
      </c>
      <c r="D197" s="17">
        <v>0</v>
      </c>
      <c r="E197" s="17">
        <v>0</v>
      </c>
      <c r="F197" s="17">
        <v>0</v>
      </c>
      <c r="G197" s="17">
        <v>0.38558500000000001</v>
      </c>
      <c r="H197" s="17">
        <v>1.3249E-2</v>
      </c>
      <c r="I197" s="17">
        <v>2.1260999999999999E-2</v>
      </c>
      <c r="J197" s="17">
        <v>8.012E-3</v>
      </c>
      <c r="K197" s="17">
        <v>0.37684499999999999</v>
      </c>
      <c r="L197" s="17">
        <v>204.1</v>
      </c>
      <c r="M197" s="17">
        <v>2.4390000000000002E-3</v>
      </c>
      <c r="N197" s="17">
        <v>1851</v>
      </c>
      <c r="O197" s="17">
        <v>0</v>
      </c>
      <c r="P197" s="17">
        <v>0</v>
      </c>
      <c r="Q197" s="17">
        <v>0.28164899999999998</v>
      </c>
      <c r="R197" s="17">
        <v>1.0978999999999999E-2</v>
      </c>
      <c r="S197" s="17">
        <v>1.8192E-2</v>
      </c>
      <c r="T197" s="17">
        <v>7.2129999999999998E-3</v>
      </c>
      <c r="U197" s="17">
        <v>0.39649299999999998</v>
      </c>
      <c r="V197" s="17">
        <v>994.3</v>
      </c>
      <c r="W197" s="17">
        <v>0.59756100000000001</v>
      </c>
      <c r="X197" s="17">
        <v>0</v>
      </c>
      <c r="Y197" s="17">
        <v>0</v>
      </c>
      <c r="Z197" s="17">
        <v>0</v>
      </c>
      <c r="AA197" s="17">
        <v>0.609989</v>
      </c>
      <c r="AB197" s="17">
        <v>1.2074100000000001E-2</v>
      </c>
      <c r="AC197" s="17">
        <v>1.1066100000000001E-2</v>
      </c>
      <c r="AD197" s="17">
        <v>0.25</v>
      </c>
      <c r="AE197" s="17">
        <v>4070.1</v>
      </c>
    </row>
    <row r="198" spans="1:31">
      <c r="A198" s="17">
        <v>185</v>
      </c>
      <c r="B198" s="19">
        <v>0.17879629629629631</v>
      </c>
      <c r="C198" s="17">
        <v>145.69999999999999</v>
      </c>
      <c r="D198" s="17">
        <v>0</v>
      </c>
      <c r="E198" s="17">
        <v>0</v>
      </c>
      <c r="F198" s="17">
        <v>0</v>
      </c>
      <c r="G198" s="17">
        <v>0.18979499999999999</v>
      </c>
      <c r="H198" s="17">
        <v>1.2534999999999999E-2</v>
      </c>
      <c r="I198" s="17">
        <v>1.8454000000000002E-2</v>
      </c>
      <c r="J198" s="17">
        <v>5.9189999999999998E-3</v>
      </c>
      <c r="K198" s="17">
        <v>0.32073000000000002</v>
      </c>
      <c r="L198" s="17">
        <v>432</v>
      </c>
      <c r="M198" s="17">
        <v>0.198182</v>
      </c>
      <c r="N198" s="17">
        <v>3838</v>
      </c>
      <c r="O198" s="17">
        <v>0</v>
      </c>
      <c r="P198" s="17">
        <v>0</v>
      </c>
      <c r="Q198" s="17">
        <v>0.49876599999999999</v>
      </c>
      <c r="R198" s="17">
        <v>1.1101E-2</v>
      </c>
      <c r="S198" s="17">
        <v>1.8752000000000001E-2</v>
      </c>
      <c r="T198" s="17">
        <v>7.6509999999999998E-3</v>
      </c>
      <c r="U198" s="17">
        <v>0.408028</v>
      </c>
      <c r="V198" s="17">
        <v>379.4</v>
      </c>
      <c r="W198" s="17">
        <v>0.164745</v>
      </c>
      <c r="X198" s="17">
        <v>1413</v>
      </c>
      <c r="Y198" s="17">
        <v>0</v>
      </c>
      <c r="Z198" s="17">
        <v>0</v>
      </c>
      <c r="AA198" s="17">
        <v>0.62773500000000004</v>
      </c>
      <c r="AB198" s="17">
        <v>5.0920199999999999E-2</v>
      </c>
      <c r="AC198" s="17">
        <v>1.1490500000000001E-2</v>
      </c>
      <c r="AD198" s="17">
        <v>0.25</v>
      </c>
      <c r="AE198" s="17">
        <v>1922.6</v>
      </c>
    </row>
    <row r="199" spans="1:31">
      <c r="A199" s="17">
        <v>186</v>
      </c>
      <c r="B199" s="19">
        <v>0.17885416666666668</v>
      </c>
      <c r="C199" s="17">
        <v>147.69999999999999</v>
      </c>
      <c r="D199" s="17">
        <v>0</v>
      </c>
      <c r="E199" s="17">
        <v>0</v>
      </c>
      <c r="F199" s="17">
        <v>0</v>
      </c>
      <c r="G199" s="17">
        <v>0.138847</v>
      </c>
      <c r="H199" s="17">
        <v>1.1875999999999999E-2</v>
      </c>
      <c r="I199" s="17">
        <v>1.7236999999999999E-2</v>
      </c>
      <c r="J199" s="17">
        <v>5.3610000000000003E-3</v>
      </c>
      <c r="K199" s="17">
        <v>0.31101400000000001</v>
      </c>
      <c r="L199" s="17">
        <v>569.79999999999995</v>
      </c>
      <c r="M199" s="17">
        <v>2.4390000000000002E-3</v>
      </c>
      <c r="N199" s="17">
        <v>0</v>
      </c>
      <c r="O199" s="17">
        <v>0</v>
      </c>
      <c r="P199" s="17">
        <v>0</v>
      </c>
      <c r="Q199" s="17">
        <v>0.15939600000000001</v>
      </c>
      <c r="R199" s="17">
        <v>1.1813000000000001E-2</v>
      </c>
      <c r="S199" s="17">
        <v>1.8568999999999999E-2</v>
      </c>
      <c r="T199" s="17">
        <v>6.7549999999999997E-3</v>
      </c>
      <c r="U199" s="17">
        <v>0.36380400000000002</v>
      </c>
      <c r="V199" s="17">
        <v>272.89999999999998</v>
      </c>
      <c r="W199" s="17">
        <v>2.4390000000000002E-3</v>
      </c>
      <c r="X199" s="17">
        <v>1881</v>
      </c>
      <c r="Y199" s="17">
        <v>0</v>
      </c>
      <c r="Z199" s="17">
        <v>0</v>
      </c>
    </row>
    <row r="200" spans="1:31">
      <c r="A200" s="17">
        <v>187</v>
      </c>
      <c r="B200" s="19">
        <v>0.17891203703703704</v>
      </c>
      <c r="C200" s="17">
        <v>148.1</v>
      </c>
      <c r="D200" s="17">
        <v>0</v>
      </c>
      <c r="E200" s="17">
        <v>0</v>
      </c>
      <c r="F200" s="17">
        <v>0</v>
      </c>
      <c r="G200" s="17">
        <v>0.35414400000000001</v>
      </c>
      <c r="H200" s="17">
        <v>9.0910000000000001E-3</v>
      </c>
      <c r="I200" s="17">
        <v>1.7840000000000002E-2</v>
      </c>
      <c r="J200" s="17">
        <v>8.7489999999999998E-3</v>
      </c>
      <c r="K200" s="17">
        <v>0.49041699999999999</v>
      </c>
      <c r="L200" s="17">
        <v>933.6</v>
      </c>
      <c r="M200" s="17">
        <v>2.4390000000000002E-3</v>
      </c>
      <c r="N200" s="17">
        <v>0</v>
      </c>
      <c r="O200" s="17">
        <v>0</v>
      </c>
      <c r="P200" s="17">
        <v>0</v>
      </c>
      <c r="Q200" s="17">
        <v>0.40392499999999998</v>
      </c>
      <c r="R200" s="17">
        <v>1.0430999999999999E-2</v>
      </c>
      <c r="S200" s="17">
        <v>1.7301E-2</v>
      </c>
      <c r="T200" s="17">
        <v>6.8700000000000002E-3</v>
      </c>
      <c r="U200" s="17">
        <v>0.39708399999999999</v>
      </c>
      <c r="V200" s="17">
        <v>559.70000000000005</v>
      </c>
      <c r="W200" s="17">
        <v>0.59756100000000001</v>
      </c>
      <c r="X200" s="17">
        <v>5092</v>
      </c>
      <c r="Y200" s="17">
        <v>0</v>
      </c>
      <c r="Z200" s="17">
        <v>0</v>
      </c>
    </row>
    <row r="201" spans="1:31">
      <c r="A201" s="17">
        <v>188</v>
      </c>
      <c r="B201" s="19">
        <v>0.17895833333333333</v>
      </c>
      <c r="C201" s="17">
        <v>149.5</v>
      </c>
      <c r="D201" s="17">
        <v>0</v>
      </c>
      <c r="E201" s="17">
        <v>0</v>
      </c>
      <c r="F201" s="17">
        <v>0</v>
      </c>
      <c r="G201" s="17">
        <v>0.462779</v>
      </c>
      <c r="H201" s="17">
        <v>1.1919000000000001E-2</v>
      </c>
      <c r="I201" s="17">
        <v>1.7711999999999999E-2</v>
      </c>
      <c r="J201" s="17">
        <v>5.7930000000000004E-3</v>
      </c>
      <c r="K201" s="17">
        <v>0.32708500000000001</v>
      </c>
      <c r="L201" s="17">
        <v>418.8</v>
      </c>
      <c r="M201" s="17">
        <v>0.23161899999999999</v>
      </c>
      <c r="N201" s="17">
        <v>1400</v>
      </c>
      <c r="O201" s="17">
        <v>0</v>
      </c>
      <c r="P201" s="17">
        <v>0</v>
      </c>
      <c r="Q201" s="17">
        <v>0.26509100000000002</v>
      </c>
      <c r="R201" s="17">
        <v>1.1736999999999999E-2</v>
      </c>
      <c r="S201" s="17">
        <v>1.7599E-2</v>
      </c>
      <c r="T201" s="17">
        <v>5.862E-3</v>
      </c>
      <c r="U201" s="17">
        <v>0.333094</v>
      </c>
      <c r="V201" s="17">
        <v>514</v>
      </c>
      <c r="W201" s="17">
        <v>0.572017</v>
      </c>
      <c r="X201" s="17">
        <v>3316</v>
      </c>
      <c r="Y201" s="17">
        <v>0</v>
      </c>
      <c r="Z201" s="17">
        <v>0</v>
      </c>
      <c r="AA201" s="17">
        <v>0.51245200000000002</v>
      </c>
      <c r="AB201" s="17">
        <v>1.8624399999999999E-2</v>
      </c>
      <c r="AC201" s="17">
        <v>1.18461E-2</v>
      </c>
      <c r="AD201" s="17">
        <v>0.25</v>
      </c>
      <c r="AE201" s="17">
        <v>1983</v>
      </c>
    </row>
    <row r="202" spans="1:31">
      <c r="A202" s="17">
        <v>189</v>
      </c>
      <c r="B202" s="19">
        <v>0.17901620370370372</v>
      </c>
      <c r="C202" s="17">
        <v>149.9</v>
      </c>
      <c r="D202" s="17">
        <v>0</v>
      </c>
      <c r="E202" s="17">
        <v>0</v>
      </c>
      <c r="F202" s="17">
        <v>0</v>
      </c>
      <c r="G202" s="17">
        <v>0.13445099999999999</v>
      </c>
      <c r="H202" s="17">
        <v>8.3400000000000002E-3</v>
      </c>
      <c r="I202" s="17">
        <v>1.6560999999999999E-2</v>
      </c>
      <c r="J202" s="17">
        <v>8.2220000000000001E-3</v>
      </c>
      <c r="K202" s="17">
        <v>0.49643199999999998</v>
      </c>
      <c r="L202" s="17">
        <v>822.1</v>
      </c>
      <c r="M202" s="17">
        <v>4.3769000000000002E-2</v>
      </c>
      <c r="N202" s="17">
        <v>1686</v>
      </c>
      <c r="O202" s="17">
        <v>0</v>
      </c>
      <c r="P202" s="17">
        <v>0</v>
      </c>
      <c r="Q202" s="17">
        <v>0.36201100000000003</v>
      </c>
      <c r="R202" s="17">
        <v>9.6959999999999998E-3</v>
      </c>
      <c r="S202" s="17">
        <v>1.7373E-2</v>
      </c>
      <c r="T202" s="17">
        <v>7.6769999999999998E-3</v>
      </c>
      <c r="U202" s="17">
        <v>0.441882</v>
      </c>
      <c r="V202" s="17">
        <v>989.3</v>
      </c>
      <c r="W202" s="17">
        <v>2.4390000000000002E-3</v>
      </c>
      <c r="X202" s="17">
        <v>2389</v>
      </c>
      <c r="Y202" s="17">
        <v>0</v>
      </c>
      <c r="Z202" s="17">
        <v>0</v>
      </c>
      <c r="AA202" s="17">
        <v>0.67981800000000003</v>
      </c>
      <c r="AB202" s="17">
        <v>4.2933399999999997E-2</v>
      </c>
      <c r="AC202" s="17">
        <v>1.0025900000000001E-2</v>
      </c>
      <c r="AD202" s="17">
        <v>0.25</v>
      </c>
      <c r="AE202" s="17">
        <v>1010.3</v>
      </c>
    </row>
    <row r="203" spans="1:31">
      <c r="A203" s="17">
        <v>190</v>
      </c>
      <c r="B203" s="19">
        <v>0.17907407407407408</v>
      </c>
      <c r="C203" s="17">
        <v>151.19999999999999</v>
      </c>
      <c r="D203" s="17">
        <v>0</v>
      </c>
      <c r="E203" s="17">
        <v>0</v>
      </c>
      <c r="F203" s="17">
        <v>0</v>
      </c>
      <c r="G203" s="17">
        <v>0.29070600000000002</v>
      </c>
      <c r="H203" s="17">
        <v>1.1531E-2</v>
      </c>
      <c r="I203" s="17">
        <v>1.7484E-2</v>
      </c>
      <c r="J203" s="17">
        <v>5.9519999999999998E-3</v>
      </c>
      <c r="K203" s="17">
        <v>0.34044600000000003</v>
      </c>
      <c r="L203" s="17">
        <v>405.7</v>
      </c>
      <c r="M203" s="17">
        <v>0.36838100000000001</v>
      </c>
      <c r="N203" s="17">
        <v>0</v>
      </c>
      <c r="O203" s="17">
        <v>0</v>
      </c>
      <c r="P203" s="17">
        <v>0</v>
      </c>
      <c r="Q203" s="17">
        <v>0.21951499999999999</v>
      </c>
      <c r="R203" s="17">
        <v>8.4679999999999998E-3</v>
      </c>
      <c r="S203" s="17">
        <v>1.6612999999999999E-2</v>
      </c>
      <c r="T203" s="17">
        <v>8.1449999999999995E-3</v>
      </c>
      <c r="U203" s="17">
        <v>0.49026700000000001</v>
      </c>
      <c r="V203" s="17">
        <v>941.7</v>
      </c>
      <c r="W203" s="17">
        <v>0.59756100000000001</v>
      </c>
      <c r="X203" s="17">
        <v>0</v>
      </c>
      <c r="Y203" s="17">
        <v>0</v>
      </c>
      <c r="Z203" s="17">
        <v>0</v>
      </c>
    </row>
    <row r="204" spans="1:31">
      <c r="A204" s="17">
        <v>191</v>
      </c>
      <c r="B204" s="19">
        <v>0.17913194444444444</v>
      </c>
      <c r="C204" s="17">
        <v>151.69999999999999</v>
      </c>
      <c r="D204" s="17">
        <v>0</v>
      </c>
      <c r="E204" s="17">
        <v>0</v>
      </c>
      <c r="F204" s="17">
        <v>0</v>
      </c>
      <c r="G204" s="17">
        <v>0.31143700000000002</v>
      </c>
      <c r="H204" s="17">
        <v>8.8100000000000001E-3</v>
      </c>
      <c r="I204" s="17">
        <v>1.7203E-2</v>
      </c>
      <c r="J204" s="17">
        <v>8.3940000000000004E-3</v>
      </c>
      <c r="K204" s="17">
        <v>0.48791200000000001</v>
      </c>
      <c r="L204" s="17">
        <v>659.9</v>
      </c>
      <c r="M204" s="17">
        <v>2.4390000000000002E-3</v>
      </c>
      <c r="N204" s="17">
        <v>3427</v>
      </c>
      <c r="O204" s="17">
        <v>0</v>
      </c>
      <c r="P204" s="17">
        <v>0</v>
      </c>
      <c r="Q204" s="17">
        <v>0.31181900000000001</v>
      </c>
      <c r="R204" s="17">
        <v>8.8970000000000004E-3</v>
      </c>
      <c r="S204" s="17">
        <v>1.7984E-2</v>
      </c>
      <c r="T204" s="17">
        <v>9.0869999999999996E-3</v>
      </c>
      <c r="U204" s="17">
        <v>0.50527699999999998</v>
      </c>
      <c r="V204" s="17">
        <v>1105.8</v>
      </c>
      <c r="W204" s="17">
        <v>2.4390000000000002E-3</v>
      </c>
      <c r="X204" s="17">
        <v>0</v>
      </c>
      <c r="Y204" s="17">
        <v>0</v>
      </c>
      <c r="Z204" s="17">
        <v>0</v>
      </c>
      <c r="AA204" s="17">
        <v>0.77734899999999996</v>
      </c>
      <c r="AB204" s="17">
        <v>6.8188799999999994E-2</v>
      </c>
      <c r="AC204" s="17">
        <v>9.5168400000000004E-3</v>
      </c>
      <c r="AD204" s="17">
        <v>0.25</v>
      </c>
      <c r="AE204" s="17">
        <v>1258.5</v>
      </c>
    </row>
    <row r="205" spans="1:31">
      <c r="A205" s="17">
        <v>192</v>
      </c>
      <c r="B205" s="19">
        <v>0.1791898148148148</v>
      </c>
      <c r="C205" s="17">
        <v>153.19999999999999</v>
      </c>
      <c r="D205" s="17">
        <v>0</v>
      </c>
      <c r="E205" s="17">
        <v>0</v>
      </c>
      <c r="F205" s="17">
        <v>0</v>
      </c>
      <c r="G205" s="17">
        <v>0.34598400000000001</v>
      </c>
      <c r="H205" s="17">
        <v>9.7310000000000001E-3</v>
      </c>
      <c r="I205" s="17">
        <v>1.6582E-2</v>
      </c>
      <c r="J205" s="17">
        <v>6.8510000000000003E-3</v>
      </c>
      <c r="K205" s="17">
        <v>0.413136</v>
      </c>
      <c r="L205" s="17">
        <v>646.79999999999995</v>
      </c>
      <c r="M205" s="17">
        <v>2.4390000000000002E-3</v>
      </c>
      <c r="N205" s="17">
        <v>0</v>
      </c>
      <c r="O205" s="17">
        <v>0</v>
      </c>
      <c r="P205" s="17">
        <v>0</v>
      </c>
      <c r="Q205" s="17">
        <v>0.32719700000000002</v>
      </c>
      <c r="R205" s="17">
        <v>1.1187000000000001E-2</v>
      </c>
      <c r="S205" s="17">
        <v>1.6903000000000001E-2</v>
      </c>
      <c r="T205" s="17">
        <v>5.7149999999999996E-3</v>
      </c>
      <c r="U205" s="17">
        <v>0.338121</v>
      </c>
      <c r="V205" s="17">
        <v>689.4</v>
      </c>
      <c r="W205" s="17">
        <v>0.59756100000000001</v>
      </c>
      <c r="X205" s="17">
        <v>8748</v>
      </c>
      <c r="Y205" s="17">
        <v>0</v>
      </c>
      <c r="Z205" s="17">
        <v>0</v>
      </c>
    </row>
    <row r="206" spans="1:31">
      <c r="A206" s="17">
        <v>193</v>
      </c>
      <c r="B206" s="19">
        <v>0.17923611111111112</v>
      </c>
      <c r="C206" s="17">
        <v>153.9</v>
      </c>
      <c r="D206" s="17">
        <v>0</v>
      </c>
      <c r="E206" s="17">
        <v>0</v>
      </c>
      <c r="F206" s="17">
        <v>0</v>
      </c>
      <c r="G206" s="17">
        <v>0.32327800000000001</v>
      </c>
      <c r="H206" s="17">
        <v>1.023E-2</v>
      </c>
      <c r="I206" s="17">
        <v>1.6809000000000001E-2</v>
      </c>
      <c r="J206" s="17">
        <v>6.5799999999999999E-3</v>
      </c>
      <c r="K206" s="17">
        <v>0.39143299999999998</v>
      </c>
      <c r="L206" s="17">
        <v>750.1</v>
      </c>
      <c r="M206" s="17">
        <v>2.4390000000000002E-3</v>
      </c>
      <c r="N206" s="17">
        <v>6040</v>
      </c>
      <c r="O206" s="17">
        <v>0</v>
      </c>
      <c r="P206" s="17">
        <v>0</v>
      </c>
      <c r="Q206" s="17">
        <v>0.32258700000000001</v>
      </c>
      <c r="R206" s="17">
        <v>1.1868E-2</v>
      </c>
      <c r="S206" s="17">
        <v>1.7968999999999999E-2</v>
      </c>
      <c r="T206" s="17">
        <v>6.1009999999999997E-3</v>
      </c>
      <c r="U206" s="17">
        <v>0.33952100000000002</v>
      </c>
      <c r="V206" s="17">
        <v>492.8</v>
      </c>
      <c r="W206" s="17">
        <v>2.4390000000000002E-3</v>
      </c>
      <c r="X206" s="17">
        <v>2308</v>
      </c>
      <c r="Y206" s="17">
        <v>0</v>
      </c>
      <c r="Z206" s="17">
        <v>0</v>
      </c>
      <c r="AA206" s="17">
        <v>0.522339</v>
      </c>
      <c r="AB206" s="17">
        <v>0.127856</v>
      </c>
      <c r="AC206" s="17">
        <v>1.2648E-2</v>
      </c>
      <c r="AD206" s="17">
        <v>0.25</v>
      </c>
      <c r="AE206" s="17">
        <v>1107.3</v>
      </c>
    </row>
    <row r="207" spans="1:31">
      <c r="A207" s="17">
        <v>194</v>
      </c>
      <c r="B207" s="19">
        <v>0.17929398148148148</v>
      </c>
      <c r="C207" s="17">
        <v>155.4</v>
      </c>
      <c r="D207" s="17">
        <v>0</v>
      </c>
      <c r="E207" s="17">
        <v>0</v>
      </c>
      <c r="F207" s="17">
        <v>0</v>
      </c>
      <c r="G207" s="17">
        <v>0.34938599999999997</v>
      </c>
      <c r="H207" s="17">
        <v>1.026E-2</v>
      </c>
      <c r="I207" s="17">
        <v>1.7174999999999999E-2</v>
      </c>
      <c r="J207" s="17">
        <v>6.9160000000000003E-3</v>
      </c>
      <c r="K207" s="17">
        <v>0.402644</v>
      </c>
      <c r="L207" s="17">
        <v>817.1</v>
      </c>
      <c r="M207" s="17">
        <v>2.4390000000000002E-3</v>
      </c>
      <c r="N207" s="17">
        <v>0</v>
      </c>
      <c r="O207" s="17">
        <v>0</v>
      </c>
      <c r="P207" s="17">
        <v>0</v>
      </c>
      <c r="Q207" s="17">
        <v>0.223497</v>
      </c>
      <c r="R207" s="17">
        <v>9.7120000000000001E-3</v>
      </c>
      <c r="S207" s="17">
        <v>1.7127E-2</v>
      </c>
      <c r="T207" s="17">
        <v>7.4149999999999997E-3</v>
      </c>
      <c r="U207" s="17">
        <v>0.43293700000000002</v>
      </c>
      <c r="V207" s="17">
        <v>925.4</v>
      </c>
      <c r="W207" s="17">
        <v>0.28084199999999998</v>
      </c>
      <c r="X207" s="17">
        <v>58782</v>
      </c>
      <c r="Y207" s="17">
        <v>0</v>
      </c>
      <c r="Z207" s="17">
        <v>0</v>
      </c>
    </row>
    <row r="208" spans="1:31">
      <c r="A208" s="17">
        <v>195</v>
      </c>
      <c r="B208" s="19">
        <v>0.17935185185185185</v>
      </c>
      <c r="C208" s="17">
        <v>155.5</v>
      </c>
      <c r="D208" s="17">
        <v>0</v>
      </c>
      <c r="E208" s="17">
        <v>0</v>
      </c>
      <c r="F208" s="17">
        <v>0</v>
      </c>
      <c r="G208" s="17">
        <v>0.23632700000000001</v>
      </c>
      <c r="H208" s="17">
        <v>1.1042E-2</v>
      </c>
      <c r="I208" s="17">
        <v>1.7117E-2</v>
      </c>
      <c r="J208" s="17">
        <v>6.0759999999999998E-3</v>
      </c>
      <c r="K208" s="17">
        <v>0.35495100000000002</v>
      </c>
      <c r="L208" s="17">
        <v>1195.9000000000001</v>
      </c>
      <c r="M208" s="17">
        <v>2.4390000000000002E-3</v>
      </c>
      <c r="N208" s="17">
        <v>2781</v>
      </c>
      <c r="O208" s="17">
        <v>0</v>
      </c>
      <c r="P208" s="17">
        <v>0</v>
      </c>
      <c r="Q208" s="17">
        <v>0.44454500000000002</v>
      </c>
      <c r="R208" s="17">
        <v>8.2850000000000007E-3</v>
      </c>
      <c r="S208" s="17">
        <v>1.7496999999999999E-2</v>
      </c>
      <c r="T208" s="17">
        <v>9.2119999999999997E-3</v>
      </c>
      <c r="U208" s="17">
        <v>0.52650600000000003</v>
      </c>
      <c r="V208" s="17">
        <v>994.3</v>
      </c>
      <c r="W208" s="17">
        <v>6.9313E-2</v>
      </c>
      <c r="X208" s="17">
        <v>2828</v>
      </c>
      <c r="Y208" s="17">
        <v>0</v>
      </c>
      <c r="Z208" s="17">
        <v>0</v>
      </c>
      <c r="AA208" s="17">
        <v>0.81000899999999998</v>
      </c>
      <c r="AB208" s="17">
        <v>9.7168299999999999E-2</v>
      </c>
      <c r="AC208" s="17">
        <v>9.1800700000000002E-3</v>
      </c>
      <c r="AD208" s="17">
        <v>0.25</v>
      </c>
      <c r="AE208" s="17">
        <v>694.5</v>
      </c>
    </row>
    <row r="209" spans="1:31">
      <c r="A209" s="17">
        <v>196</v>
      </c>
      <c r="B209" s="19">
        <v>0.17940972222222221</v>
      </c>
      <c r="C209" s="17">
        <v>157.5</v>
      </c>
      <c r="D209" s="17">
        <v>0</v>
      </c>
      <c r="E209" s="17">
        <v>0</v>
      </c>
      <c r="F209" s="17">
        <v>0</v>
      </c>
      <c r="G209" s="17">
        <v>0.294381</v>
      </c>
      <c r="H209" s="17">
        <v>8.7559999999999999E-3</v>
      </c>
      <c r="I209" s="17">
        <v>1.6008999999999999E-2</v>
      </c>
      <c r="J209" s="17">
        <v>7.2529999999999999E-3</v>
      </c>
      <c r="K209" s="17">
        <v>0.45308199999999998</v>
      </c>
      <c r="L209" s="17">
        <v>976.1</v>
      </c>
      <c r="M209" s="17">
        <v>0.36838100000000001</v>
      </c>
      <c r="N209" s="17">
        <v>8938</v>
      </c>
      <c r="O209" s="17">
        <v>0</v>
      </c>
      <c r="P209" s="17">
        <v>0</v>
      </c>
      <c r="Q209" s="17">
        <v>0.240924</v>
      </c>
      <c r="R209" s="17">
        <v>1.1553000000000001E-2</v>
      </c>
      <c r="S209" s="17">
        <v>1.7825000000000001E-2</v>
      </c>
      <c r="T209" s="17">
        <v>6.2729999999999999E-3</v>
      </c>
      <c r="U209" s="17">
        <v>0.35190199999999999</v>
      </c>
      <c r="V209" s="17">
        <v>874.7</v>
      </c>
      <c r="W209" s="17">
        <v>0.59756100000000001</v>
      </c>
      <c r="X209" s="17">
        <v>8320</v>
      </c>
      <c r="Y209" s="17">
        <v>0</v>
      </c>
      <c r="Z209" s="17">
        <v>0</v>
      </c>
      <c r="AA209" s="17">
        <v>0.54138799999999998</v>
      </c>
      <c r="AB209" s="17">
        <v>0.220161</v>
      </c>
      <c r="AC209" s="17">
        <v>1.29336E-2</v>
      </c>
      <c r="AD209" s="17">
        <v>0.25</v>
      </c>
      <c r="AE209" s="17">
        <v>850.9</v>
      </c>
    </row>
    <row r="210" spans="1:31">
      <c r="A210" s="17">
        <v>197</v>
      </c>
      <c r="B210" s="19">
        <v>0.1794675925925926</v>
      </c>
      <c r="C210" s="17">
        <v>157.19999999999999</v>
      </c>
      <c r="D210" s="17">
        <v>0</v>
      </c>
      <c r="E210" s="17">
        <v>0</v>
      </c>
      <c r="F210" s="17">
        <v>0</v>
      </c>
      <c r="G210" s="17">
        <v>0.28828599999999999</v>
      </c>
      <c r="H210" s="17">
        <v>8.881E-3</v>
      </c>
      <c r="I210" s="17">
        <v>1.6879999999999999E-2</v>
      </c>
      <c r="J210" s="17">
        <v>8.0000000000000002E-3</v>
      </c>
      <c r="K210" s="17">
        <v>0.47390300000000002</v>
      </c>
      <c r="L210" s="17">
        <v>1053.0999999999999</v>
      </c>
      <c r="M210" s="17">
        <v>0.36838100000000001</v>
      </c>
      <c r="N210" s="17">
        <v>2781</v>
      </c>
      <c r="O210" s="17">
        <v>0</v>
      </c>
      <c r="P210" s="17">
        <v>0</v>
      </c>
      <c r="Q210" s="17">
        <v>0.25373299999999999</v>
      </c>
      <c r="R210" s="17">
        <v>1.061E-2</v>
      </c>
      <c r="S210" s="17">
        <v>1.7818000000000001E-2</v>
      </c>
      <c r="T210" s="17">
        <v>7.208E-3</v>
      </c>
      <c r="U210" s="17">
        <v>0.40454800000000002</v>
      </c>
      <c r="V210" s="17">
        <v>251.7</v>
      </c>
      <c r="W210" s="17">
        <v>0.23161899999999999</v>
      </c>
      <c r="X210" s="17">
        <v>0</v>
      </c>
      <c r="Y210" s="17">
        <v>0</v>
      </c>
      <c r="Z210" s="17">
        <v>0</v>
      </c>
      <c r="AA210" s="17">
        <v>0.62238099999999996</v>
      </c>
      <c r="AB210" s="17">
        <v>8.6568599999999996E-2</v>
      </c>
      <c r="AC210" s="17">
        <v>1.12341E-2</v>
      </c>
      <c r="AD210" s="17">
        <v>0.25</v>
      </c>
      <c r="AE210" s="17">
        <v>788.7</v>
      </c>
    </row>
    <row r="211" spans="1:31">
      <c r="A211" s="17">
        <v>198</v>
      </c>
      <c r="B211" s="19">
        <v>0.17951388888888889</v>
      </c>
      <c r="C211" s="17">
        <v>159.69999999999999</v>
      </c>
      <c r="D211" s="17">
        <v>0</v>
      </c>
      <c r="E211" s="17">
        <v>0</v>
      </c>
      <c r="F211" s="17">
        <v>0</v>
      </c>
      <c r="G211" s="17">
        <v>0.33645700000000001</v>
      </c>
      <c r="H211" s="17">
        <v>1.1464999999999999E-2</v>
      </c>
      <c r="I211" s="17">
        <v>1.7814E-2</v>
      </c>
      <c r="J211" s="17">
        <v>6.3489999999999996E-3</v>
      </c>
      <c r="K211" s="17">
        <v>0.35639700000000002</v>
      </c>
      <c r="L211" s="17">
        <v>427</v>
      </c>
      <c r="M211" s="17">
        <v>2.4390000000000002E-3</v>
      </c>
      <c r="N211" s="17">
        <v>4538</v>
      </c>
      <c r="O211" s="17">
        <v>0</v>
      </c>
      <c r="P211" s="17">
        <v>0</v>
      </c>
      <c r="Q211" s="17">
        <v>0.32013599999999998</v>
      </c>
      <c r="R211" s="17">
        <v>1.0621999999999999E-2</v>
      </c>
      <c r="S211" s="17">
        <v>1.7266E-2</v>
      </c>
      <c r="T211" s="17">
        <v>6.6439999999999997E-3</v>
      </c>
      <c r="U211" s="17">
        <v>0.38477600000000001</v>
      </c>
      <c r="V211" s="17">
        <v>959.9</v>
      </c>
      <c r="W211" s="17">
        <v>0.36838100000000001</v>
      </c>
      <c r="X211" s="17">
        <v>3345</v>
      </c>
      <c r="Y211" s="17">
        <v>0</v>
      </c>
      <c r="Z211" s="17">
        <v>0</v>
      </c>
      <c r="AA211" s="17">
        <v>0.59196300000000002</v>
      </c>
      <c r="AB211" s="17">
        <v>5.9004399999999999E-2</v>
      </c>
      <c r="AC211" s="17">
        <v>1.10145E-2</v>
      </c>
      <c r="AD211" s="17">
        <v>0.25</v>
      </c>
      <c r="AE211" s="17">
        <v>1945.2</v>
      </c>
    </row>
    <row r="212" spans="1:31">
      <c r="A212" s="17">
        <v>199</v>
      </c>
      <c r="B212" s="19">
        <v>0.17957175925925925</v>
      </c>
      <c r="C212" s="17">
        <v>159.19999999999999</v>
      </c>
      <c r="D212" s="17">
        <v>0</v>
      </c>
      <c r="E212" s="17">
        <v>0</v>
      </c>
      <c r="F212" s="17">
        <v>0</v>
      </c>
      <c r="G212" s="17">
        <v>0.398648</v>
      </c>
      <c r="H212" s="17">
        <v>9.6120000000000008E-3</v>
      </c>
      <c r="I212" s="17">
        <v>1.7767000000000002E-2</v>
      </c>
      <c r="J212" s="17">
        <v>8.1550000000000008E-3</v>
      </c>
      <c r="K212" s="17">
        <v>0.458982</v>
      </c>
      <c r="L212" s="17">
        <v>482.7</v>
      </c>
      <c r="M212" s="17">
        <v>2.4390000000000002E-3</v>
      </c>
      <c r="N212" s="17">
        <v>2123</v>
      </c>
      <c r="O212" s="17">
        <v>0</v>
      </c>
      <c r="P212" s="17">
        <v>0</v>
      </c>
      <c r="Q212" s="17">
        <v>0.197437</v>
      </c>
      <c r="R212" s="17">
        <v>1.1610000000000001E-2</v>
      </c>
      <c r="S212" s="17">
        <v>1.7270000000000001E-2</v>
      </c>
      <c r="T212" s="17">
        <v>5.6610000000000002E-3</v>
      </c>
      <c r="U212" s="17">
        <v>0.32777800000000001</v>
      </c>
      <c r="V212" s="17">
        <v>715.7</v>
      </c>
      <c r="W212" s="17">
        <v>2.4390000000000002E-3</v>
      </c>
      <c r="X212" s="17">
        <v>922</v>
      </c>
      <c r="Y212" s="17">
        <v>0</v>
      </c>
      <c r="Z212" s="17">
        <v>0</v>
      </c>
      <c r="AA212" s="17">
        <v>0.50427500000000003</v>
      </c>
      <c r="AB212" s="17">
        <v>3.2097599999999997E-2</v>
      </c>
      <c r="AC212" s="17">
        <v>1.1791299999999999E-2</v>
      </c>
      <c r="AD212" s="17">
        <v>0.25</v>
      </c>
      <c r="AE212" s="17">
        <v>1720.6</v>
      </c>
    </row>
    <row r="213" spans="1:31">
      <c r="A213" s="17">
        <v>200</v>
      </c>
      <c r="B213" s="19">
        <v>0.17962962962962961</v>
      </c>
      <c r="C213" s="17">
        <v>161.5</v>
      </c>
      <c r="D213" s="17">
        <v>0</v>
      </c>
      <c r="E213" s="17">
        <v>0</v>
      </c>
      <c r="F213" s="17">
        <v>0</v>
      </c>
      <c r="G213" s="17">
        <v>0.38987699999999997</v>
      </c>
      <c r="H213" s="17">
        <v>9.9959999999999997E-3</v>
      </c>
      <c r="I213" s="17">
        <v>1.6997000000000002E-2</v>
      </c>
      <c r="J213" s="17">
        <v>7.0000000000000001E-3</v>
      </c>
      <c r="K213" s="17">
        <v>0.41186400000000001</v>
      </c>
      <c r="L213" s="17">
        <v>556.6</v>
      </c>
      <c r="M213" s="17">
        <v>2.4390000000000002E-3</v>
      </c>
      <c r="N213" s="17">
        <v>4057</v>
      </c>
      <c r="O213" s="17">
        <v>0</v>
      </c>
      <c r="P213" s="17">
        <v>0</v>
      </c>
      <c r="Q213" s="17">
        <v>0.19011700000000001</v>
      </c>
      <c r="R213" s="17">
        <v>1.4004000000000001E-2</v>
      </c>
      <c r="S213" s="17">
        <v>1.9109000000000001E-2</v>
      </c>
      <c r="T213" s="17">
        <v>5.1050000000000002E-3</v>
      </c>
      <c r="U213" s="17">
        <v>0.26715800000000001</v>
      </c>
      <c r="V213" s="17">
        <v>222.2</v>
      </c>
      <c r="W213" s="17">
        <v>0.13920199999999999</v>
      </c>
      <c r="X213" s="17">
        <v>772</v>
      </c>
      <c r="Y213" s="17">
        <v>0</v>
      </c>
      <c r="Z213" s="17">
        <v>0</v>
      </c>
      <c r="AA213" s="17">
        <v>0.41101199999999999</v>
      </c>
      <c r="AB213" s="17">
        <v>6.8099400000000004E-2</v>
      </c>
      <c r="AC213" s="17">
        <v>1.43517E-2</v>
      </c>
      <c r="AD213" s="17">
        <v>0.25</v>
      </c>
      <c r="AE213" s="17">
        <v>1492.2</v>
      </c>
    </row>
    <row r="214" spans="1:31">
      <c r="A214" s="17">
        <v>201</v>
      </c>
      <c r="B214" s="19">
        <v>0.1796875</v>
      </c>
      <c r="C214" s="17">
        <v>161.4</v>
      </c>
      <c r="D214" s="17">
        <v>0</v>
      </c>
      <c r="E214" s="17">
        <v>0</v>
      </c>
      <c r="F214" s="17">
        <v>0</v>
      </c>
      <c r="G214" s="17">
        <v>0.45101999999999998</v>
      </c>
      <c r="H214" s="17">
        <v>1.1244000000000001E-2</v>
      </c>
      <c r="I214" s="17">
        <v>1.7992000000000001E-2</v>
      </c>
      <c r="J214" s="17">
        <v>6.7479999999999997E-3</v>
      </c>
      <c r="K214" s="17">
        <v>0.37504300000000002</v>
      </c>
      <c r="L214" s="17">
        <v>392.5</v>
      </c>
      <c r="M214" s="17">
        <v>0.28873599999999999</v>
      </c>
      <c r="N214" s="17">
        <v>3724</v>
      </c>
      <c r="O214" s="17">
        <v>0</v>
      </c>
      <c r="P214" s="17">
        <v>0</v>
      </c>
      <c r="Q214" s="17">
        <v>0.25535799999999997</v>
      </c>
      <c r="R214" s="17">
        <v>1.1932999999999999E-2</v>
      </c>
      <c r="S214" s="17">
        <v>1.7614999999999999E-2</v>
      </c>
      <c r="T214" s="17">
        <v>5.6820000000000004E-3</v>
      </c>
      <c r="U214" s="17">
        <v>0.32254500000000003</v>
      </c>
      <c r="V214" s="17">
        <v>582.9</v>
      </c>
      <c r="W214" s="17">
        <v>2.4390000000000002E-3</v>
      </c>
      <c r="X214" s="17">
        <v>1867</v>
      </c>
      <c r="Y214" s="17">
        <v>0</v>
      </c>
      <c r="Z214" s="17">
        <v>0</v>
      </c>
      <c r="AA214" s="17">
        <v>0.496224</v>
      </c>
      <c r="AB214" s="17">
        <v>4.51644E-2</v>
      </c>
      <c r="AC214" s="17">
        <v>1.2189999999999999E-2</v>
      </c>
      <c r="AD214" s="17">
        <v>0.25</v>
      </c>
      <c r="AE214" s="17">
        <v>2115.9</v>
      </c>
    </row>
    <row r="215" spans="1:31">
      <c r="A215" s="17">
        <v>202</v>
      </c>
      <c r="B215" s="19">
        <v>0.17973379629629629</v>
      </c>
      <c r="C215" s="17">
        <v>163.19999999999999</v>
      </c>
      <c r="D215" s="17">
        <v>0</v>
      </c>
      <c r="E215" s="17">
        <v>0</v>
      </c>
      <c r="F215" s="17">
        <v>0</v>
      </c>
      <c r="G215" s="17">
        <v>0.31556299999999998</v>
      </c>
      <c r="H215" s="17">
        <v>1.136E-2</v>
      </c>
      <c r="I215" s="17">
        <v>1.7697999999999998E-2</v>
      </c>
      <c r="J215" s="17">
        <v>6.3379999999999999E-3</v>
      </c>
      <c r="K215" s="17">
        <v>0.35813</v>
      </c>
      <c r="L215" s="17">
        <v>363.1</v>
      </c>
      <c r="M215" s="17">
        <v>1.3348E-2</v>
      </c>
      <c r="N215" s="17">
        <v>32413</v>
      </c>
      <c r="O215" s="17">
        <v>0</v>
      </c>
      <c r="P215" s="17">
        <v>0</v>
      </c>
      <c r="Q215" s="17">
        <v>0.32351400000000002</v>
      </c>
      <c r="R215" s="17">
        <v>9.5519999999999997E-3</v>
      </c>
      <c r="S215" s="17">
        <v>1.7181999999999999E-2</v>
      </c>
      <c r="T215" s="17">
        <v>7.6309999999999998E-3</v>
      </c>
      <c r="U215" s="17">
        <v>0.44410300000000003</v>
      </c>
      <c r="V215" s="17">
        <v>538.4</v>
      </c>
      <c r="W215" s="17">
        <v>0.38603100000000001</v>
      </c>
      <c r="X215" s="17">
        <v>1128</v>
      </c>
      <c r="Y215" s="17">
        <v>0</v>
      </c>
      <c r="Z215" s="17">
        <v>0</v>
      </c>
      <c r="AA215" s="17">
        <v>0.68323500000000004</v>
      </c>
      <c r="AB215" s="17">
        <v>0.27581299999999997</v>
      </c>
      <c r="AC215" s="17">
        <v>1.1656400000000001E-2</v>
      </c>
      <c r="AD215" s="17">
        <v>0.25</v>
      </c>
      <c r="AE215" s="17">
        <v>2287.3000000000002</v>
      </c>
    </row>
    <row r="216" spans="1:31">
      <c r="A216" s="17">
        <v>203</v>
      </c>
      <c r="B216" s="19">
        <v>0.17979166666666668</v>
      </c>
      <c r="C216" s="17">
        <v>163</v>
      </c>
      <c r="D216" s="17">
        <v>0</v>
      </c>
      <c r="E216" s="17">
        <v>0</v>
      </c>
      <c r="F216" s="17">
        <v>0</v>
      </c>
      <c r="G216" s="17">
        <v>0.26744299999999999</v>
      </c>
      <c r="H216" s="17">
        <v>1.2668E-2</v>
      </c>
      <c r="I216" s="17">
        <v>1.7378999999999999E-2</v>
      </c>
      <c r="J216" s="17">
        <v>4.7109999999999999E-3</v>
      </c>
      <c r="K216" s="17">
        <v>0.27107599999999998</v>
      </c>
      <c r="L216" s="17">
        <v>246.6</v>
      </c>
      <c r="M216" s="17">
        <v>2.4390000000000002E-3</v>
      </c>
      <c r="N216" s="17">
        <v>1900</v>
      </c>
      <c r="O216" s="17">
        <v>0</v>
      </c>
      <c r="P216" s="17">
        <v>0</v>
      </c>
      <c r="Q216" s="17">
        <v>0.29597699999999999</v>
      </c>
      <c r="R216" s="17">
        <v>8.4430000000000009E-3</v>
      </c>
      <c r="S216" s="17">
        <v>1.6743999999999998E-2</v>
      </c>
      <c r="T216" s="17">
        <v>8.3009999999999994E-3</v>
      </c>
      <c r="U216" s="17">
        <v>0.49574499999999999</v>
      </c>
      <c r="V216" s="17">
        <v>1015.6</v>
      </c>
      <c r="W216" s="17">
        <v>0.36838100000000001</v>
      </c>
      <c r="X216" s="17">
        <v>10192</v>
      </c>
      <c r="Y216" s="17">
        <v>0</v>
      </c>
      <c r="Z216" s="17">
        <v>0</v>
      </c>
      <c r="AA216" s="17">
        <v>0.76268400000000003</v>
      </c>
      <c r="AB216" s="17">
        <v>1.49404E-2</v>
      </c>
      <c r="AC216" s="17">
        <v>8.5673399999999997E-3</v>
      </c>
      <c r="AD216" s="17">
        <v>0.25</v>
      </c>
      <c r="AE216" s="17">
        <v>3367.5</v>
      </c>
    </row>
    <row r="217" spans="1:31">
      <c r="A217" s="17">
        <v>204</v>
      </c>
      <c r="B217" s="19">
        <v>0.17984953703703702</v>
      </c>
      <c r="C217" s="17">
        <v>165</v>
      </c>
      <c r="D217" s="17">
        <v>0</v>
      </c>
      <c r="E217" s="17">
        <v>0</v>
      </c>
      <c r="F217" s="17">
        <v>0</v>
      </c>
      <c r="G217" s="17">
        <v>0.38977299999999998</v>
      </c>
      <c r="H217" s="17">
        <v>1.0553999999999999E-2</v>
      </c>
      <c r="I217" s="17">
        <v>1.7135000000000001E-2</v>
      </c>
      <c r="J217" s="17">
        <v>6.581E-3</v>
      </c>
      <c r="K217" s="17">
        <v>0.38408199999999998</v>
      </c>
      <c r="L217" s="17">
        <v>612.29999999999995</v>
      </c>
      <c r="M217" s="17">
        <v>2.4390000000000002E-3</v>
      </c>
      <c r="N217" s="17">
        <v>0</v>
      </c>
      <c r="O217" s="17">
        <v>0</v>
      </c>
      <c r="P217" s="17">
        <v>0</v>
      </c>
      <c r="Q217" s="17">
        <v>0.25425199999999998</v>
      </c>
      <c r="R217" s="17">
        <v>1.2005999999999999E-2</v>
      </c>
      <c r="S217" s="17">
        <v>1.7950000000000001E-2</v>
      </c>
      <c r="T217" s="17">
        <v>5.9439999999999996E-3</v>
      </c>
      <c r="U217" s="17">
        <v>0.33115299999999998</v>
      </c>
      <c r="V217" s="17">
        <v>427</v>
      </c>
      <c r="W217" s="17">
        <v>2.4390000000000002E-3</v>
      </c>
      <c r="X217" s="17">
        <v>7286</v>
      </c>
      <c r="Y217" s="17">
        <v>0</v>
      </c>
      <c r="Z217" s="17">
        <v>0</v>
      </c>
    </row>
    <row r="218" spans="1:31">
      <c r="A218" s="17">
        <v>205</v>
      </c>
      <c r="B218" s="19">
        <v>0.1799074074074074</v>
      </c>
      <c r="C218" s="17">
        <v>165.7</v>
      </c>
      <c r="D218" s="17">
        <v>0</v>
      </c>
      <c r="E218" s="17">
        <v>0</v>
      </c>
      <c r="F218" s="17">
        <v>0</v>
      </c>
      <c r="G218" s="17">
        <v>0.329374</v>
      </c>
      <c r="H218" s="17">
        <v>8.9720000000000008E-3</v>
      </c>
      <c r="I218" s="17">
        <v>1.6864000000000001E-2</v>
      </c>
      <c r="J218" s="17">
        <v>7.8919999999999997E-3</v>
      </c>
      <c r="K218" s="17">
        <v>0.46799499999999999</v>
      </c>
      <c r="L218" s="17">
        <v>413.8</v>
      </c>
      <c r="M218" s="17">
        <v>2.4390000000000002E-3</v>
      </c>
      <c r="N218" s="17">
        <v>25846</v>
      </c>
      <c r="O218" s="17">
        <v>0</v>
      </c>
      <c r="P218" s="17">
        <v>0</v>
      </c>
      <c r="Q218" s="17">
        <v>0.22317000000000001</v>
      </c>
      <c r="R218" s="17">
        <v>1.2219000000000001E-2</v>
      </c>
      <c r="S218" s="17">
        <v>1.7149000000000001E-2</v>
      </c>
      <c r="T218" s="17">
        <v>4.9309999999999996E-3</v>
      </c>
      <c r="U218" s="17">
        <v>0.28751700000000002</v>
      </c>
      <c r="V218" s="17">
        <v>737</v>
      </c>
      <c r="W218" s="17">
        <v>0.59756100000000001</v>
      </c>
      <c r="X218" s="17">
        <v>1824</v>
      </c>
      <c r="Y218" s="17">
        <v>0</v>
      </c>
      <c r="Z218" s="17">
        <v>0</v>
      </c>
      <c r="AA218" s="17">
        <v>0.442334</v>
      </c>
      <c r="AB218" s="17">
        <v>0.25711000000000001</v>
      </c>
      <c r="AC218" s="17">
        <v>1.34863E-2</v>
      </c>
      <c r="AD218" s="17">
        <v>0.25</v>
      </c>
      <c r="AE218" s="17">
        <v>2007.1</v>
      </c>
    </row>
    <row r="219" spans="1:31">
      <c r="A219" s="17">
        <v>206</v>
      </c>
      <c r="B219" s="19">
        <v>0.17996527777777779</v>
      </c>
      <c r="C219" s="17">
        <v>166.5</v>
      </c>
      <c r="D219" s="17">
        <v>0</v>
      </c>
      <c r="E219" s="17">
        <v>0</v>
      </c>
      <c r="F219" s="17">
        <v>0</v>
      </c>
      <c r="G219" s="17">
        <v>0.35607299999999997</v>
      </c>
      <c r="H219" s="17">
        <v>1.077E-2</v>
      </c>
      <c r="I219" s="17">
        <v>1.8426999999999999E-2</v>
      </c>
      <c r="J219" s="17">
        <v>7.6559999999999996E-3</v>
      </c>
      <c r="K219" s="17">
        <v>0.41550199999999998</v>
      </c>
      <c r="L219" s="17">
        <v>577.9</v>
      </c>
      <c r="M219" s="17">
        <v>2.4390000000000002E-3</v>
      </c>
      <c r="N219" s="17">
        <v>8196</v>
      </c>
      <c r="O219" s="17">
        <v>0</v>
      </c>
      <c r="P219" s="17">
        <v>0</v>
      </c>
      <c r="Q219" s="17">
        <v>0.19203700000000001</v>
      </c>
      <c r="R219" s="17">
        <v>1.059E-2</v>
      </c>
      <c r="S219" s="17">
        <v>1.6750999999999999E-2</v>
      </c>
      <c r="T219" s="17">
        <v>6.1609999999999998E-3</v>
      </c>
      <c r="U219" s="17">
        <v>0.36781799999999998</v>
      </c>
      <c r="V219" s="17">
        <v>1195.9000000000001</v>
      </c>
      <c r="W219" s="17">
        <v>0.36838100000000001</v>
      </c>
      <c r="X219" s="17">
        <v>2895</v>
      </c>
      <c r="Y219" s="17">
        <v>0</v>
      </c>
      <c r="Z219" s="17">
        <v>0</v>
      </c>
      <c r="AA219" s="17">
        <v>0.56587299999999996</v>
      </c>
      <c r="AB219" s="17">
        <v>0.13290399999999999</v>
      </c>
      <c r="AC219" s="17">
        <v>1.14085E-2</v>
      </c>
      <c r="AD219" s="17">
        <v>0.25</v>
      </c>
      <c r="AE219" s="17">
        <v>1437.2</v>
      </c>
    </row>
    <row r="220" spans="1:31">
      <c r="A220" s="17">
        <v>207</v>
      </c>
      <c r="B220" s="19">
        <v>0.18001157407407409</v>
      </c>
      <c r="C220" s="17">
        <v>168.1</v>
      </c>
      <c r="D220" s="17">
        <v>0</v>
      </c>
      <c r="E220" s="17">
        <v>0</v>
      </c>
      <c r="F220" s="17">
        <v>0</v>
      </c>
      <c r="G220" s="17">
        <v>0.49519299999999999</v>
      </c>
      <c r="H220" s="17">
        <v>5.6889999999999996E-3</v>
      </c>
      <c r="I220" s="17">
        <v>1.6858999999999999E-2</v>
      </c>
      <c r="J220" s="17">
        <v>1.1169999999999999E-2</v>
      </c>
      <c r="K220" s="17">
        <v>0.662551</v>
      </c>
      <c r="L220" s="17">
        <v>1118.9000000000001</v>
      </c>
      <c r="M220" s="17">
        <v>0.36838100000000001</v>
      </c>
      <c r="N220" s="17">
        <v>93551</v>
      </c>
      <c r="O220" s="17">
        <v>0</v>
      </c>
      <c r="P220" s="17">
        <v>0</v>
      </c>
      <c r="Q220" s="17">
        <v>0.36360700000000001</v>
      </c>
      <c r="R220" s="17">
        <v>1.0200000000000001E-2</v>
      </c>
      <c r="S220" s="17">
        <v>1.8157E-2</v>
      </c>
      <c r="T220" s="17">
        <v>7.9570000000000005E-3</v>
      </c>
      <c r="U220" s="17">
        <v>0.43823000000000001</v>
      </c>
      <c r="V220" s="17">
        <v>814</v>
      </c>
      <c r="W220" s="17">
        <v>0.42736200000000002</v>
      </c>
      <c r="X220" s="17">
        <v>1955</v>
      </c>
      <c r="Y220" s="17">
        <v>0</v>
      </c>
      <c r="Z220" s="17">
        <v>0</v>
      </c>
      <c r="AA220" s="17">
        <v>0.67420000000000002</v>
      </c>
      <c r="AB220" s="17">
        <v>0.772065</v>
      </c>
      <c r="AC220" s="17">
        <v>1.6343699999999999E-2</v>
      </c>
      <c r="AD220" s="17">
        <v>0.25</v>
      </c>
      <c r="AE220" s="17">
        <v>742.3</v>
      </c>
    </row>
    <row r="221" spans="1:31">
      <c r="A221" s="17">
        <v>208</v>
      </c>
      <c r="B221" s="19">
        <v>0.18006944444444442</v>
      </c>
      <c r="C221" s="17">
        <v>168.3</v>
      </c>
      <c r="D221" s="17">
        <v>0</v>
      </c>
      <c r="E221" s="17">
        <v>0</v>
      </c>
      <c r="F221" s="17">
        <v>0</v>
      </c>
      <c r="G221" s="17">
        <v>0.28542400000000001</v>
      </c>
      <c r="H221" s="17">
        <v>7.7019999999999996E-3</v>
      </c>
      <c r="I221" s="17">
        <v>1.6933E-2</v>
      </c>
      <c r="J221" s="17">
        <v>9.2309999999999996E-3</v>
      </c>
      <c r="K221" s="17">
        <v>0.54516500000000001</v>
      </c>
      <c r="L221" s="17">
        <v>586</v>
      </c>
      <c r="M221" s="17">
        <v>0.45591999999999999</v>
      </c>
      <c r="N221" s="17">
        <v>0</v>
      </c>
      <c r="O221" s="17">
        <v>0</v>
      </c>
      <c r="P221" s="17">
        <v>0</v>
      </c>
      <c r="Q221" s="17">
        <v>0.32259100000000002</v>
      </c>
      <c r="R221" s="17">
        <v>1.1767E-2</v>
      </c>
      <c r="S221" s="17">
        <v>1.7897E-2</v>
      </c>
      <c r="T221" s="17">
        <v>6.13E-3</v>
      </c>
      <c r="U221" s="17">
        <v>0.34250700000000001</v>
      </c>
      <c r="V221" s="17">
        <v>659.9</v>
      </c>
      <c r="W221" s="17">
        <v>0.45591999999999999</v>
      </c>
      <c r="X221" s="17">
        <v>4089</v>
      </c>
      <c r="Y221" s="17">
        <v>0</v>
      </c>
      <c r="Z221" s="17">
        <v>0</v>
      </c>
    </row>
    <row r="222" spans="1:31">
      <c r="A222" s="17">
        <v>209</v>
      </c>
      <c r="B222" s="19">
        <v>0.18012731481481481</v>
      </c>
      <c r="C222" s="17">
        <v>169.2</v>
      </c>
      <c r="D222" s="17">
        <v>0</v>
      </c>
      <c r="E222" s="17">
        <v>0</v>
      </c>
      <c r="F222" s="17">
        <v>0</v>
      </c>
      <c r="G222" s="17">
        <v>0.400279</v>
      </c>
      <c r="H222" s="17">
        <v>7.9939999999999994E-3</v>
      </c>
      <c r="I222" s="17">
        <v>1.6753000000000001E-2</v>
      </c>
      <c r="J222" s="17">
        <v>8.7589999999999994E-3</v>
      </c>
      <c r="K222" s="17">
        <v>0.52283299999999999</v>
      </c>
      <c r="L222" s="17">
        <v>1195.9000000000001</v>
      </c>
      <c r="M222" s="17">
        <v>2.4390000000000002E-3</v>
      </c>
      <c r="N222" s="17">
        <v>2660</v>
      </c>
      <c r="O222" s="17">
        <v>0</v>
      </c>
      <c r="P222" s="17">
        <v>0</v>
      </c>
      <c r="Q222" s="17">
        <v>0.34032299999999999</v>
      </c>
      <c r="R222" s="17">
        <v>7.2690000000000003E-3</v>
      </c>
      <c r="S222" s="17">
        <v>1.5977000000000002E-2</v>
      </c>
      <c r="T222" s="17">
        <v>8.7080000000000005E-3</v>
      </c>
      <c r="U222" s="17">
        <v>0.54501699999999997</v>
      </c>
      <c r="V222" s="17">
        <v>959.9</v>
      </c>
      <c r="W222" s="17">
        <v>0.175653</v>
      </c>
      <c r="X222" s="17">
        <v>2500</v>
      </c>
      <c r="Y222" s="17">
        <v>0</v>
      </c>
      <c r="Z222" s="17">
        <v>0</v>
      </c>
      <c r="AA222" s="17">
        <v>0.83848800000000001</v>
      </c>
      <c r="AB222" s="17">
        <v>0.107213</v>
      </c>
      <c r="AC222" s="17">
        <v>8.20274E-3</v>
      </c>
      <c r="AD222" s="17">
        <v>0.25</v>
      </c>
      <c r="AE222" s="17">
        <v>694.5</v>
      </c>
    </row>
    <row r="223" spans="1:31">
      <c r="A223" s="17">
        <v>210</v>
      </c>
      <c r="B223" s="19">
        <v>0.1801851851851852</v>
      </c>
      <c r="C223" s="17">
        <v>171</v>
      </c>
      <c r="D223" s="17">
        <v>0</v>
      </c>
      <c r="E223" s="17">
        <v>0</v>
      </c>
      <c r="F223" s="17">
        <v>0</v>
      </c>
      <c r="G223" s="17">
        <v>0.20336899999999999</v>
      </c>
      <c r="H223" s="17">
        <v>1.2115000000000001E-2</v>
      </c>
      <c r="I223" s="17">
        <v>1.7170999999999999E-2</v>
      </c>
      <c r="J223" s="17">
        <v>5.0559999999999997E-3</v>
      </c>
      <c r="K223" s="17">
        <v>0.29446899999999998</v>
      </c>
      <c r="L223" s="17">
        <v>418.8</v>
      </c>
      <c r="M223" s="17">
        <v>0.36838100000000001</v>
      </c>
      <c r="N223" s="17">
        <v>0</v>
      </c>
      <c r="O223" s="17">
        <v>0</v>
      </c>
      <c r="P223" s="17">
        <v>0</v>
      </c>
      <c r="Q223" s="17">
        <v>0.18620999999999999</v>
      </c>
      <c r="R223" s="17">
        <v>1.021E-2</v>
      </c>
      <c r="S223" s="17">
        <v>1.6657000000000002E-2</v>
      </c>
      <c r="T223" s="17">
        <v>6.4469999999999996E-3</v>
      </c>
      <c r="U223" s="17">
        <v>0.38704499999999997</v>
      </c>
      <c r="V223" s="17">
        <v>1195.9000000000001</v>
      </c>
      <c r="W223" s="17">
        <v>2.4390000000000002E-3</v>
      </c>
      <c r="X223" s="17">
        <v>2608</v>
      </c>
      <c r="Y223" s="17">
        <v>0</v>
      </c>
      <c r="Z223" s="17">
        <v>0</v>
      </c>
    </row>
    <row r="224" spans="1:31">
      <c r="A224" s="17">
        <v>211</v>
      </c>
      <c r="B224" s="19">
        <v>0.18024305555555556</v>
      </c>
      <c r="C224" s="17">
        <v>171.4</v>
      </c>
      <c r="D224" s="17">
        <v>0</v>
      </c>
      <c r="E224" s="17">
        <v>0</v>
      </c>
      <c r="F224" s="17">
        <v>0</v>
      </c>
      <c r="G224" s="17">
        <v>0.40687099999999998</v>
      </c>
      <c r="H224" s="17">
        <v>9.9170000000000005E-3</v>
      </c>
      <c r="I224" s="17">
        <v>1.6844999999999999E-2</v>
      </c>
      <c r="J224" s="17">
        <v>6.9290000000000003E-3</v>
      </c>
      <c r="K224" s="17">
        <v>0.41132099999999999</v>
      </c>
      <c r="L224" s="17">
        <v>771.4</v>
      </c>
      <c r="M224" s="17">
        <v>2.4390000000000002E-3</v>
      </c>
      <c r="N224" s="17">
        <v>3197</v>
      </c>
      <c r="O224" s="17">
        <v>0</v>
      </c>
      <c r="P224" s="17">
        <v>0</v>
      </c>
      <c r="Q224" s="17">
        <v>0.17791299999999999</v>
      </c>
      <c r="R224" s="17">
        <v>1.0536999999999999E-2</v>
      </c>
      <c r="S224" s="17">
        <v>1.6454E-2</v>
      </c>
      <c r="T224" s="17">
        <v>5.9170000000000004E-3</v>
      </c>
      <c r="U224" s="17">
        <v>0.35959999999999998</v>
      </c>
      <c r="V224" s="17">
        <v>1195.9000000000001</v>
      </c>
      <c r="W224" s="17">
        <v>0.22674</v>
      </c>
      <c r="X224" s="17">
        <v>5269</v>
      </c>
      <c r="Y224" s="17">
        <v>0</v>
      </c>
      <c r="Z224" s="17">
        <v>0</v>
      </c>
      <c r="AA224" s="17">
        <v>0.55323100000000003</v>
      </c>
      <c r="AB224" s="17">
        <v>7.3901999999999995E-2</v>
      </c>
      <c r="AC224" s="17">
        <v>1.09742E-2</v>
      </c>
      <c r="AD224" s="17">
        <v>0.25</v>
      </c>
      <c r="AE224" s="17">
        <v>1076.7</v>
      </c>
    </row>
    <row r="225" spans="1:31">
      <c r="A225" s="17">
        <v>212</v>
      </c>
      <c r="B225" s="19">
        <v>0.18028935185185183</v>
      </c>
      <c r="C225" s="17">
        <v>172.7</v>
      </c>
      <c r="D225" s="17">
        <v>0</v>
      </c>
      <c r="E225" s="17">
        <v>0</v>
      </c>
      <c r="F225" s="17">
        <v>0</v>
      </c>
      <c r="G225" s="17">
        <v>0.45495099999999999</v>
      </c>
      <c r="H225" s="17">
        <v>1.0825E-2</v>
      </c>
      <c r="I225" s="17">
        <v>1.7725999999999999E-2</v>
      </c>
      <c r="J225" s="17">
        <v>6.901E-3</v>
      </c>
      <c r="K225" s="17">
        <v>0.38929900000000001</v>
      </c>
      <c r="L225" s="17">
        <v>482.7</v>
      </c>
      <c r="M225" s="17">
        <v>0.59756100000000001</v>
      </c>
      <c r="N225" s="17">
        <v>14174</v>
      </c>
      <c r="O225" s="17">
        <v>0</v>
      </c>
      <c r="P225" s="17">
        <v>0</v>
      </c>
      <c r="Q225" s="17">
        <v>0.16275100000000001</v>
      </c>
      <c r="R225" s="17">
        <v>1.1008E-2</v>
      </c>
      <c r="S225" s="17">
        <v>1.7193E-2</v>
      </c>
      <c r="T225" s="17">
        <v>6.1850000000000004E-3</v>
      </c>
      <c r="U225" s="17">
        <v>0.35973899999999998</v>
      </c>
      <c r="V225" s="17">
        <v>559.70000000000005</v>
      </c>
      <c r="W225" s="17">
        <v>0.22674</v>
      </c>
      <c r="X225" s="17">
        <v>8127</v>
      </c>
      <c r="Y225" s="17">
        <v>0</v>
      </c>
      <c r="Z225" s="17">
        <v>0</v>
      </c>
      <c r="AA225" s="17">
        <v>0.55344499999999996</v>
      </c>
      <c r="AB225" s="17">
        <v>0.20527899999999999</v>
      </c>
      <c r="AC225" s="17">
        <v>1.22776E-2</v>
      </c>
      <c r="AD225" s="17">
        <v>0.25</v>
      </c>
      <c r="AE225" s="17">
        <v>1720.6</v>
      </c>
    </row>
    <row r="226" spans="1:31">
      <c r="A226" s="17">
        <v>213</v>
      </c>
      <c r="B226" s="19">
        <v>0.18034722222222221</v>
      </c>
      <c r="C226" s="17">
        <v>173.4</v>
      </c>
      <c r="D226" s="17">
        <v>0</v>
      </c>
      <c r="E226" s="17">
        <v>0</v>
      </c>
      <c r="F226" s="17">
        <v>0</v>
      </c>
      <c r="G226" s="17">
        <v>0.25201299999999999</v>
      </c>
      <c r="H226" s="17">
        <v>8.8009999999999998E-3</v>
      </c>
      <c r="I226" s="17">
        <v>1.6042000000000001E-2</v>
      </c>
      <c r="J226" s="17">
        <v>7.241E-3</v>
      </c>
      <c r="K226" s="17">
        <v>0.45139000000000001</v>
      </c>
      <c r="L226" s="17">
        <v>930.4</v>
      </c>
      <c r="M226" s="17">
        <v>0.51002199999999998</v>
      </c>
      <c r="N226" s="17">
        <v>1591</v>
      </c>
      <c r="O226" s="17">
        <v>0</v>
      </c>
      <c r="P226" s="17">
        <v>0</v>
      </c>
      <c r="Q226" s="17">
        <v>0.41275000000000001</v>
      </c>
      <c r="R226" s="17">
        <v>7.4269999999999996E-3</v>
      </c>
      <c r="S226" s="17">
        <v>1.6438999999999999E-2</v>
      </c>
      <c r="T226" s="17">
        <v>9.0119999999999992E-3</v>
      </c>
      <c r="U226" s="17">
        <v>0.54820400000000002</v>
      </c>
      <c r="V226" s="17">
        <v>1135.2</v>
      </c>
      <c r="W226" s="17">
        <v>0.13920199999999999</v>
      </c>
      <c r="X226" s="17">
        <v>1265</v>
      </c>
      <c r="Y226" s="17">
        <v>0</v>
      </c>
      <c r="Z226" s="17">
        <v>0</v>
      </c>
      <c r="AA226" s="17">
        <v>0.84338999999999997</v>
      </c>
      <c r="AB226" s="17">
        <v>4.5705200000000001E-2</v>
      </c>
      <c r="AC226" s="17">
        <v>7.83908E-3</v>
      </c>
      <c r="AD226" s="17">
        <v>0.25</v>
      </c>
      <c r="AE226" s="17">
        <v>892.6</v>
      </c>
    </row>
    <row r="227" spans="1:31">
      <c r="A227" s="17">
        <v>214</v>
      </c>
      <c r="B227" s="19">
        <v>0.1804050925925926</v>
      </c>
      <c r="C227" s="17">
        <v>174.3</v>
      </c>
      <c r="D227" s="17">
        <v>0</v>
      </c>
      <c r="E227" s="17">
        <v>0</v>
      </c>
      <c r="F227" s="17">
        <v>0</v>
      </c>
      <c r="G227" s="17">
        <v>0.40831800000000001</v>
      </c>
      <c r="H227" s="17">
        <v>9.6780000000000008E-3</v>
      </c>
      <c r="I227" s="17">
        <v>1.5845999999999999E-2</v>
      </c>
      <c r="J227" s="17">
        <v>6.1679999999999999E-3</v>
      </c>
      <c r="K227" s="17">
        <v>0.38925399999999999</v>
      </c>
      <c r="L227" s="17">
        <v>525.29999999999995</v>
      </c>
      <c r="M227" s="17">
        <v>0.47356999999999999</v>
      </c>
      <c r="N227" s="17">
        <v>0</v>
      </c>
      <c r="O227" s="17">
        <v>0</v>
      </c>
      <c r="P227" s="17">
        <v>0</v>
      </c>
      <c r="Q227" s="17">
        <v>0.21626300000000001</v>
      </c>
      <c r="R227" s="17">
        <v>1.0817999999999999E-2</v>
      </c>
      <c r="S227" s="17">
        <v>1.7194999999999998E-2</v>
      </c>
      <c r="T227" s="17">
        <v>6.3769999999999999E-3</v>
      </c>
      <c r="U227" s="17">
        <v>0.37089100000000003</v>
      </c>
      <c r="V227" s="17">
        <v>389.4</v>
      </c>
      <c r="W227" s="17">
        <v>0.59756100000000001</v>
      </c>
      <c r="X227" s="17">
        <v>2961</v>
      </c>
      <c r="Y227" s="17">
        <v>0</v>
      </c>
      <c r="Z227" s="17">
        <v>0</v>
      </c>
    </row>
    <row r="228" spans="1:31">
      <c r="A228" s="17">
        <v>215</v>
      </c>
      <c r="B228" s="19">
        <v>0.18046296296296296</v>
      </c>
      <c r="C228" s="17">
        <v>175.4</v>
      </c>
      <c r="D228" s="17">
        <v>0</v>
      </c>
      <c r="E228" s="17">
        <v>0</v>
      </c>
      <c r="F228" s="17">
        <v>0</v>
      </c>
      <c r="G228" s="17">
        <v>0.153645</v>
      </c>
      <c r="H228" s="17">
        <v>1.1978000000000001E-2</v>
      </c>
      <c r="I228" s="17">
        <v>1.6698999999999999E-2</v>
      </c>
      <c r="J228" s="17">
        <v>4.7210000000000004E-3</v>
      </c>
      <c r="K228" s="17">
        <v>0.28269699999999998</v>
      </c>
      <c r="L228" s="17">
        <v>500.9</v>
      </c>
      <c r="M228" s="17">
        <v>0.59756100000000001</v>
      </c>
      <c r="N228" s="17">
        <v>0</v>
      </c>
      <c r="O228" s="17">
        <v>0</v>
      </c>
      <c r="P228" s="17">
        <v>0</v>
      </c>
      <c r="Q228" s="17">
        <v>0.27451399999999998</v>
      </c>
      <c r="R228" s="17">
        <v>1.1313E-2</v>
      </c>
      <c r="S228" s="17">
        <v>1.7198999999999999E-2</v>
      </c>
      <c r="T228" s="17">
        <v>5.8859999999999997E-3</v>
      </c>
      <c r="U228" s="17">
        <v>0.34224100000000002</v>
      </c>
      <c r="V228" s="17">
        <v>907.2</v>
      </c>
      <c r="W228" s="17">
        <v>0.59756100000000001</v>
      </c>
      <c r="X228" s="17">
        <v>2999</v>
      </c>
      <c r="Y228" s="17">
        <v>0</v>
      </c>
      <c r="Z228" s="17">
        <v>0</v>
      </c>
    </row>
    <row r="229" spans="1:31">
      <c r="A229" s="17">
        <v>216</v>
      </c>
      <c r="B229" s="19">
        <v>0.18050925925925929</v>
      </c>
      <c r="C229" s="17">
        <v>177.2</v>
      </c>
      <c r="D229" s="17">
        <v>0</v>
      </c>
      <c r="E229" s="17">
        <v>0</v>
      </c>
      <c r="F229" s="17">
        <v>0</v>
      </c>
      <c r="G229" s="17">
        <v>0.37443900000000002</v>
      </c>
      <c r="H229" s="17">
        <v>7.8589999999999997E-3</v>
      </c>
      <c r="I229" s="17">
        <v>1.6313999999999999E-2</v>
      </c>
      <c r="J229" s="17">
        <v>8.4550000000000007E-3</v>
      </c>
      <c r="K229" s="17">
        <v>0.51828099999999999</v>
      </c>
      <c r="L229" s="17">
        <v>774.5</v>
      </c>
      <c r="M229" s="17">
        <v>2.4390000000000002E-3</v>
      </c>
      <c r="N229" s="17">
        <v>3274</v>
      </c>
      <c r="O229" s="17">
        <v>0</v>
      </c>
      <c r="P229" s="17">
        <v>0</v>
      </c>
      <c r="Q229" s="17">
        <v>0.33628799999999998</v>
      </c>
      <c r="R229" s="17">
        <v>8.5950000000000002E-3</v>
      </c>
      <c r="S229" s="17">
        <v>1.7659000000000001E-2</v>
      </c>
      <c r="T229" s="17">
        <v>9.0639999999999991E-3</v>
      </c>
      <c r="U229" s="17">
        <v>0.513293</v>
      </c>
      <c r="V229" s="17">
        <v>1084.5</v>
      </c>
      <c r="W229" s="17">
        <v>0.22674</v>
      </c>
      <c r="X229" s="17">
        <v>0</v>
      </c>
      <c r="Y229" s="17">
        <v>0</v>
      </c>
      <c r="Z229" s="17">
        <v>0</v>
      </c>
      <c r="AA229" s="17">
        <v>0.789682</v>
      </c>
      <c r="AB229" s="17">
        <v>7.5826599999999994E-2</v>
      </c>
      <c r="AC229" s="17">
        <v>9.2818399999999995E-3</v>
      </c>
      <c r="AD229" s="17">
        <v>0.25</v>
      </c>
      <c r="AE229" s="17">
        <v>1072.4000000000001</v>
      </c>
    </row>
    <row r="230" spans="1:31">
      <c r="A230" s="17">
        <v>217</v>
      </c>
      <c r="B230" s="19">
        <v>0.18056712962962962</v>
      </c>
      <c r="C230" s="17">
        <v>177.4</v>
      </c>
      <c r="D230" s="17">
        <v>0</v>
      </c>
      <c r="E230" s="17">
        <v>0</v>
      </c>
      <c r="F230" s="17">
        <v>0</v>
      </c>
      <c r="G230" s="17">
        <v>9.6959000000000004E-2</v>
      </c>
      <c r="H230" s="17">
        <v>1.1438E-2</v>
      </c>
      <c r="I230" s="17">
        <v>1.6365000000000001E-2</v>
      </c>
      <c r="J230" s="17">
        <v>4.927E-3</v>
      </c>
      <c r="K230" s="17">
        <v>0.30106100000000002</v>
      </c>
      <c r="L230" s="17">
        <v>912.3</v>
      </c>
      <c r="M230" s="17">
        <v>0.59756100000000001</v>
      </c>
      <c r="N230" s="17">
        <v>9527</v>
      </c>
      <c r="O230" s="17">
        <v>0</v>
      </c>
      <c r="P230" s="17">
        <v>0</v>
      </c>
      <c r="Q230" s="17">
        <v>0.28511300000000001</v>
      </c>
      <c r="R230" s="17">
        <v>1.0033E-2</v>
      </c>
      <c r="S230" s="17">
        <v>1.5327E-2</v>
      </c>
      <c r="T230" s="17">
        <v>5.2940000000000001E-3</v>
      </c>
      <c r="U230" s="17">
        <v>0.34541100000000002</v>
      </c>
      <c r="V230" s="17">
        <v>572.9</v>
      </c>
      <c r="W230" s="17">
        <v>0.59756100000000001</v>
      </c>
      <c r="X230" s="17">
        <v>18768</v>
      </c>
      <c r="Y230" s="17">
        <v>0</v>
      </c>
      <c r="Z230" s="17">
        <v>0</v>
      </c>
      <c r="AA230" s="17">
        <v>0.53140100000000001</v>
      </c>
      <c r="AB230" s="17">
        <v>0.21951000000000001</v>
      </c>
      <c r="AC230" s="17">
        <v>1.11948E-2</v>
      </c>
      <c r="AD230" s="17">
        <v>0.25</v>
      </c>
      <c r="AE230" s="17">
        <v>910.4</v>
      </c>
    </row>
    <row r="231" spans="1:31">
      <c r="A231" s="17">
        <v>218</v>
      </c>
      <c r="B231" s="19">
        <v>0.18062500000000001</v>
      </c>
      <c r="C231" s="17">
        <v>177</v>
      </c>
      <c r="D231" s="17">
        <v>0</v>
      </c>
      <c r="E231" s="17">
        <v>0</v>
      </c>
      <c r="F231" s="17">
        <v>0</v>
      </c>
      <c r="G231" s="17">
        <v>0.291462</v>
      </c>
      <c r="H231" s="17">
        <v>7.8840000000000004E-3</v>
      </c>
      <c r="I231" s="17">
        <v>1.6632999999999998E-2</v>
      </c>
      <c r="J231" s="17">
        <v>8.7500000000000008E-3</v>
      </c>
      <c r="K231" s="17">
        <v>0.52603</v>
      </c>
      <c r="L231" s="17">
        <v>1127.0999999999999</v>
      </c>
      <c r="M231" s="17">
        <v>2.4390000000000002E-3</v>
      </c>
      <c r="N231" s="17">
        <v>2606</v>
      </c>
      <c r="O231" s="17">
        <v>0</v>
      </c>
      <c r="P231" s="17">
        <v>0</v>
      </c>
      <c r="Q231" s="17">
        <v>0.28791899999999998</v>
      </c>
      <c r="R231" s="17">
        <v>1.1938000000000001E-2</v>
      </c>
      <c r="S231" s="17">
        <v>1.6948999999999999E-2</v>
      </c>
      <c r="T231" s="17">
        <v>5.0109999999999998E-3</v>
      </c>
      <c r="U231" s="17">
        <v>0.29564299999999999</v>
      </c>
      <c r="V231" s="17">
        <v>418.8</v>
      </c>
      <c r="W231" s="17">
        <v>0.46079799999999999</v>
      </c>
      <c r="X231" s="17">
        <v>0</v>
      </c>
      <c r="Y231" s="17">
        <v>0</v>
      </c>
      <c r="Z231" s="17">
        <v>0</v>
      </c>
      <c r="AA231" s="17">
        <v>0.45483499999999999</v>
      </c>
      <c r="AB231" s="17">
        <v>8.6778800000000003E-2</v>
      </c>
      <c r="AC231" s="17">
        <v>1.2373200000000001E-2</v>
      </c>
      <c r="AD231" s="17">
        <v>0.25</v>
      </c>
      <c r="AE231" s="17">
        <v>736.9</v>
      </c>
    </row>
    <row r="232" spans="1:31">
      <c r="A232" s="17">
        <v>219</v>
      </c>
      <c r="B232" s="19">
        <v>0.18068287037037037</v>
      </c>
      <c r="C232" s="17">
        <v>180.7</v>
      </c>
      <c r="D232" s="17">
        <v>0</v>
      </c>
      <c r="E232" s="17">
        <v>0</v>
      </c>
      <c r="F232" s="17">
        <v>0</v>
      </c>
      <c r="G232" s="17">
        <v>0.46307900000000002</v>
      </c>
      <c r="H232" s="17">
        <v>7.6270000000000001E-3</v>
      </c>
      <c r="I232" s="17">
        <v>1.5762999999999999E-2</v>
      </c>
      <c r="J232" s="17">
        <v>8.1359999999999991E-3</v>
      </c>
      <c r="K232" s="17">
        <v>0.51615200000000006</v>
      </c>
      <c r="L232" s="17">
        <v>649.9</v>
      </c>
      <c r="M232" s="17">
        <v>2.4390000000000002E-3</v>
      </c>
      <c r="N232" s="17">
        <v>23466</v>
      </c>
      <c r="O232" s="17">
        <v>0</v>
      </c>
      <c r="P232" s="17">
        <v>0</v>
      </c>
      <c r="Q232" s="17">
        <v>0.259967</v>
      </c>
      <c r="R232" s="17">
        <v>1.159E-2</v>
      </c>
      <c r="S232" s="17">
        <v>1.8769000000000001E-2</v>
      </c>
      <c r="T232" s="17">
        <v>7.1780000000000004E-3</v>
      </c>
      <c r="U232" s="17">
        <v>0.38246999999999998</v>
      </c>
      <c r="V232" s="17">
        <v>204.1</v>
      </c>
      <c r="W232" s="17">
        <v>2.4390000000000002E-3</v>
      </c>
      <c r="X232" s="17">
        <v>1210</v>
      </c>
      <c r="Y232" s="17">
        <v>0</v>
      </c>
      <c r="Z232" s="17">
        <v>0</v>
      </c>
      <c r="AA232" s="17">
        <v>0.58841500000000002</v>
      </c>
      <c r="AB232" s="17">
        <v>0.33042500000000002</v>
      </c>
      <c r="AC232" s="17">
        <v>1.3962199999999999E-2</v>
      </c>
      <c r="AD232" s="17">
        <v>0.25</v>
      </c>
      <c r="AE232" s="17">
        <v>1278</v>
      </c>
    </row>
    <row r="233" spans="1:31">
      <c r="A233" s="17">
        <v>220</v>
      </c>
      <c r="B233" s="19">
        <v>0.18074074074074076</v>
      </c>
      <c r="C233" s="17">
        <v>179.4</v>
      </c>
      <c r="D233" s="17">
        <v>0</v>
      </c>
      <c r="E233" s="17">
        <v>0</v>
      </c>
      <c r="F233" s="17">
        <v>0</v>
      </c>
      <c r="G233" s="17">
        <v>0.22550799999999999</v>
      </c>
      <c r="H233" s="17">
        <v>9.9129999999999999E-3</v>
      </c>
      <c r="I233" s="17">
        <v>1.5817000000000001E-2</v>
      </c>
      <c r="J233" s="17">
        <v>5.9040000000000004E-3</v>
      </c>
      <c r="K233" s="17">
        <v>0.37329499999999999</v>
      </c>
      <c r="L233" s="17">
        <v>577.9</v>
      </c>
      <c r="M233" s="17">
        <v>0.59756100000000001</v>
      </c>
      <c r="N233" s="17">
        <v>0</v>
      </c>
      <c r="O233" s="17">
        <v>0</v>
      </c>
      <c r="P233" s="17">
        <v>0</v>
      </c>
      <c r="Q233" s="17">
        <v>0.17991099999999999</v>
      </c>
      <c r="R233" s="17">
        <v>1.2913000000000001E-2</v>
      </c>
      <c r="S233" s="17">
        <v>1.7656000000000002E-2</v>
      </c>
      <c r="T233" s="17">
        <v>4.744E-3</v>
      </c>
      <c r="U233" s="17">
        <v>0.26866200000000001</v>
      </c>
      <c r="V233" s="17">
        <v>604.20000000000005</v>
      </c>
      <c r="W233" s="17">
        <v>0.14408000000000001</v>
      </c>
      <c r="X233" s="17">
        <v>2178</v>
      </c>
      <c r="Y233" s="17">
        <v>0</v>
      </c>
      <c r="Z233" s="17">
        <v>0</v>
      </c>
    </row>
    <row r="234" spans="1:31">
      <c r="A234" s="17">
        <v>221</v>
      </c>
      <c r="B234" s="19">
        <v>0.18078703703703702</v>
      </c>
      <c r="C234" s="17">
        <v>181</v>
      </c>
      <c r="D234" s="17">
        <v>0</v>
      </c>
      <c r="E234" s="17">
        <v>0</v>
      </c>
      <c r="F234" s="17">
        <v>0</v>
      </c>
      <c r="G234" s="17">
        <v>0.144869</v>
      </c>
      <c r="H234" s="17">
        <v>1.1752E-2</v>
      </c>
      <c r="I234" s="17">
        <v>1.6032000000000001E-2</v>
      </c>
      <c r="J234" s="17">
        <v>4.2810000000000001E-3</v>
      </c>
      <c r="K234" s="17">
        <v>0.26699000000000001</v>
      </c>
      <c r="L234" s="17">
        <v>453.3</v>
      </c>
      <c r="M234" s="17">
        <v>2.4390000000000002E-3</v>
      </c>
      <c r="N234" s="17">
        <v>4867</v>
      </c>
      <c r="O234" s="17">
        <v>0</v>
      </c>
      <c r="P234" s="17">
        <v>0</v>
      </c>
      <c r="Q234" s="17">
        <v>0.28577200000000003</v>
      </c>
      <c r="R234" s="17">
        <v>1.0899000000000001E-2</v>
      </c>
      <c r="S234" s="17">
        <v>1.6774000000000001E-2</v>
      </c>
      <c r="T234" s="17">
        <v>5.8760000000000001E-3</v>
      </c>
      <c r="U234" s="17">
        <v>0.350271</v>
      </c>
      <c r="V234" s="17">
        <v>389.4</v>
      </c>
      <c r="W234" s="17">
        <v>2.4390000000000002E-3</v>
      </c>
      <c r="X234" s="17">
        <v>11970</v>
      </c>
      <c r="Y234" s="17">
        <v>0</v>
      </c>
      <c r="Z234" s="17">
        <v>0</v>
      </c>
      <c r="AA234" s="17">
        <v>0.53887799999999997</v>
      </c>
      <c r="AB234" s="17">
        <v>6.6630999999999996E-2</v>
      </c>
      <c r="AC234" s="17">
        <v>1.12903E-2</v>
      </c>
      <c r="AD234" s="17">
        <v>0.25</v>
      </c>
      <c r="AE234" s="17">
        <v>1832.3</v>
      </c>
    </row>
    <row r="235" spans="1:31">
      <c r="A235" s="17">
        <v>222</v>
      </c>
      <c r="B235" s="19">
        <v>0.18084490740740741</v>
      </c>
      <c r="C235" s="17">
        <v>183</v>
      </c>
      <c r="D235" s="17">
        <v>0</v>
      </c>
      <c r="E235" s="17">
        <v>0</v>
      </c>
      <c r="F235" s="17">
        <v>0</v>
      </c>
      <c r="G235" s="17">
        <v>0.331793</v>
      </c>
      <c r="H235" s="17">
        <v>9.1389999999999996E-3</v>
      </c>
      <c r="I235" s="17">
        <v>1.5110999999999999E-2</v>
      </c>
      <c r="J235" s="17">
        <v>5.9719999999999999E-3</v>
      </c>
      <c r="K235" s="17">
        <v>0.39520899999999998</v>
      </c>
      <c r="L235" s="17">
        <v>830.2</v>
      </c>
      <c r="M235" s="17">
        <v>0.59756100000000001</v>
      </c>
      <c r="N235" s="17">
        <v>5947</v>
      </c>
      <c r="O235" s="17">
        <v>0</v>
      </c>
      <c r="P235" s="17">
        <v>0</v>
      </c>
      <c r="Q235" s="17">
        <v>0.31741200000000003</v>
      </c>
      <c r="R235" s="17">
        <v>1.0037000000000001E-2</v>
      </c>
      <c r="S235" s="17">
        <v>1.5535999999999999E-2</v>
      </c>
      <c r="T235" s="17">
        <v>5.4990000000000004E-3</v>
      </c>
      <c r="U235" s="17">
        <v>0.35394500000000001</v>
      </c>
      <c r="V235" s="17">
        <v>577.9</v>
      </c>
      <c r="W235" s="17">
        <v>0.26319199999999998</v>
      </c>
      <c r="X235" s="17">
        <v>4097</v>
      </c>
      <c r="Y235" s="17">
        <v>0</v>
      </c>
      <c r="Z235" s="17">
        <v>0</v>
      </c>
      <c r="AA235" s="17">
        <v>0.54452999999999996</v>
      </c>
      <c r="AB235" s="17">
        <v>0.137764</v>
      </c>
      <c r="AC235" s="17">
        <v>1.07949E-2</v>
      </c>
      <c r="AD235" s="17">
        <v>0.25</v>
      </c>
      <c r="AE235" s="17">
        <v>1000.4</v>
      </c>
    </row>
    <row r="236" spans="1:31">
      <c r="A236" s="17">
        <v>223</v>
      </c>
      <c r="B236" s="19">
        <v>0.18090277777777777</v>
      </c>
      <c r="C236" s="17">
        <v>182.9</v>
      </c>
      <c r="D236" s="17">
        <v>0</v>
      </c>
      <c r="E236" s="17">
        <v>0</v>
      </c>
      <c r="F236" s="17">
        <v>0</v>
      </c>
      <c r="G236" s="17">
        <v>0.22387000000000001</v>
      </c>
      <c r="H236" s="17">
        <v>1.0593E-2</v>
      </c>
      <c r="I236" s="17">
        <v>1.5807999999999999E-2</v>
      </c>
      <c r="J236" s="17">
        <v>5.215E-3</v>
      </c>
      <c r="K236" s="17">
        <v>0.329905</v>
      </c>
      <c r="L236" s="17">
        <v>668.1</v>
      </c>
      <c r="M236" s="17">
        <v>2.4390000000000002E-3</v>
      </c>
      <c r="N236" s="17">
        <v>2604</v>
      </c>
      <c r="O236" s="17">
        <v>0</v>
      </c>
      <c r="P236" s="17">
        <v>0</v>
      </c>
      <c r="Q236" s="17">
        <v>0.15890099999999999</v>
      </c>
      <c r="R236" s="17">
        <v>1.0024999999999999E-2</v>
      </c>
      <c r="S236" s="17">
        <v>1.5544000000000001E-2</v>
      </c>
      <c r="T236" s="17">
        <v>5.5189999999999996E-3</v>
      </c>
      <c r="U236" s="17">
        <v>0.35505900000000001</v>
      </c>
      <c r="V236" s="17">
        <v>204.1</v>
      </c>
      <c r="W236" s="17">
        <v>0.13920199999999999</v>
      </c>
      <c r="X236" s="17">
        <v>888</v>
      </c>
      <c r="Y236" s="17">
        <v>0</v>
      </c>
      <c r="Z236" s="17">
        <v>0</v>
      </c>
      <c r="AA236" s="17">
        <v>0.54624399999999995</v>
      </c>
      <c r="AB236" s="17">
        <v>5.3284199999999997E-2</v>
      </c>
      <c r="AC236" s="17">
        <v>1.03188E-2</v>
      </c>
      <c r="AD236" s="17">
        <v>0.25</v>
      </c>
      <c r="AE236" s="17">
        <v>1243.2</v>
      </c>
    </row>
    <row r="237" spans="1:31">
      <c r="A237" s="17">
        <v>224</v>
      </c>
      <c r="B237" s="19">
        <v>0.18096064814814816</v>
      </c>
      <c r="C237" s="17">
        <v>183.6</v>
      </c>
      <c r="D237" s="17">
        <v>0</v>
      </c>
      <c r="E237" s="17">
        <v>0</v>
      </c>
      <c r="F237" s="17">
        <v>0</v>
      </c>
      <c r="G237" s="17">
        <v>0.31701200000000002</v>
      </c>
      <c r="H237" s="17">
        <v>7.8879999999999992E-3</v>
      </c>
      <c r="I237" s="17">
        <v>1.5294E-2</v>
      </c>
      <c r="J237" s="17">
        <v>7.4060000000000003E-3</v>
      </c>
      <c r="K237" s="17">
        <v>0.48425499999999999</v>
      </c>
      <c r="L237" s="17">
        <v>1195.9000000000001</v>
      </c>
      <c r="M237" s="17">
        <v>2.4390000000000002E-3</v>
      </c>
      <c r="N237" s="17">
        <v>4513</v>
      </c>
      <c r="O237" s="17">
        <v>0</v>
      </c>
      <c r="P237" s="17">
        <v>0</v>
      </c>
      <c r="Q237" s="17">
        <v>8.7526999999999994E-2</v>
      </c>
      <c r="R237" s="17">
        <v>9.1479999999999999E-3</v>
      </c>
      <c r="S237" s="17">
        <v>1.5424E-2</v>
      </c>
      <c r="T237" s="17">
        <v>6.2750000000000002E-3</v>
      </c>
      <c r="U237" s="17">
        <v>0.40686800000000001</v>
      </c>
      <c r="V237" s="17">
        <v>917.3</v>
      </c>
      <c r="W237" s="17">
        <v>0.36838100000000001</v>
      </c>
      <c r="X237" s="17">
        <v>1373</v>
      </c>
      <c r="Y237" s="17">
        <v>0</v>
      </c>
      <c r="Z237" s="17">
        <v>0</v>
      </c>
      <c r="AA237" s="17">
        <v>0.62595000000000001</v>
      </c>
      <c r="AB237" s="17">
        <v>0.14868400000000001</v>
      </c>
      <c r="AC237" s="17">
        <v>1.0081400000000001E-2</v>
      </c>
      <c r="AD237" s="17">
        <v>0.25</v>
      </c>
      <c r="AE237" s="17">
        <v>694.5</v>
      </c>
    </row>
    <row r="238" spans="1:31">
      <c r="A238" s="17">
        <v>225</v>
      </c>
      <c r="B238" s="19">
        <v>0.18100694444444443</v>
      </c>
      <c r="C238" s="17">
        <v>185.9</v>
      </c>
      <c r="D238" s="17">
        <v>0</v>
      </c>
      <c r="E238" s="17">
        <v>0</v>
      </c>
      <c r="F238" s="17">
        <v>0</v>
      </c>
      <c r="G238" s="17">
        <v>0.198047</v>
      </c>
      <c r="H238" s="17">
        <v>8.5620000000000002E-3</v>
      </c>
      <c r="I238" s="17">
        <v>1.5473000000000001E-2</v>
      </c>
      <c r="J238" s="17">
        <v>6.9109999999999996E-3</v>
      </c>
      <c r="K238" s="17">
        <v>0.44666299999999998</v>
      </c>
      <c r="L238" s="17">
        <v>1195.9000000000001</v>
      </c>
      <c r="M238" s="17">
        <v>2.4390000000000002E-3</v>
      </c>
      <c r="N238" s="17">
        <v>2215</v>
      </c>
      <c r="O238" s="17">
        <v>0</v>
      </c>
      <c r="P238" s="17">
        <v>0</v>
      </c>
      <c r="Q238" s="17">
        <v>0.367087</v>
      </c>
      <c r="R238" s="17">
        <v>7.7029999999999998E-3</v>
      </c>
      <c r="S238" s="17">
        <v>1.5544000000000001E-2</v>
      </c>
      <c r="T238" s="17">
        <v>7.842E-3</v>
      </c>
      <c r="U238" s="17">
        <v>0.50448099999999996</v>
      </c>
      <c r="V238" s="17">
        <v>586</v>
      </c>
      <c r="W238" s="17">
        <v>0.22372500000000001</v>
      </c>
      <c r="X238" s="17">
        <v>2040</v>
      </c>
      <c r="Y238" s="17">
        <v>0</v>
      </c>
      <c r="Z238" s="17">
        <v>0</v>
      </c>
      <c r="AA238" s="17">
        <v>0.77612499999999995</v>
      </c>
      <c r="AB238" s="17">
        <v>7.8964800000000002E-2</v>
      </c>
      <c r="AC238" s="17">
        <v>8.3217499999999993E-3</v>
      </c>
      <c r="AD238" s="17">
        <v>0.25</v>
      </c>
      <c r="AE238" s="17">
        <v>694.5</v>
      </c>
    </row>
    <row r="239" spans="1:31">
      <c r="A239" s="17">
        <v>226</v>
      </c>
      <c r="B239" s="19">
        <v>0.18106481481481482</v>
      </c>
      <c r="C239" s="17">
        <v>185.4</v>
      </c>
      <c r="D239" s="17">
        <v>0</v>
      </c>
      <c r="E239" s="17">
        <v>0</v>
      </c>
      <c r="F239" s="17">
        <v>0</v>
      </c>
      <c r="G239" s="17">
        <v>9.0381000000000003E-2</v>
      </c>
      <c r="H239" s="17">
        <v>9.7120000000000001E-3</v>
      </c>
      <c r="I239" s="17">
        <v>1.5053E-2</v>
      </c>
      <c r="J239" s="17">
        <v>5.3410000000000003E-3</v>
      </c>
      <c r="K239" s="17">
        <v>0.354823</v>
      </c>
      <c r="L239" s="17">
        <v>625.5</v>
      </c>
      <c r="M239" s="17">
        <v>2.4390000000000002E-3</v>
      </c>
      <c r="N239" s="17">
        <v>1055</v>
      </c>
      <c r="O239" s="17">
        <v>0</v>
      </c>
      <c r="P239" s="17">
        <v>0</v>
      </c>
      <c r="Q239" s="17">
        <v>0.15463299999999999</v>
      </c>
      <c r="R239" s="17">
        <v>9.8759999999999994E-3</v>
      </c>
      <c r="S239" s="17">
        <v>1.5476E-2</v>
      </c>
      <c r="T239" s="17">
        <v>5.5999999999999999E-3</v>
      </c>
      <c r="U239" s="17">
        <v>0.36186800000000002</v>
      </c>
      <c r="V239" s="17">
        <v>572.9</v>
      </c>
      <c r="W239" s="17">
        <v>0.59756100000000001</v>
      </c>
      <c r="X239" s="17">
        <v>1254</v>
      </c>
      <c r="Y239" s="17">
        <v>0</v>
      </c>
      <c r="Z239" s="17">
        <v>0</v>
      </c>
      <c r="AA239" s="17">
        <v>0.55672100000000002</v>
      </c>
      <c r="AB239" s="17">
        <v>2.0911599999999999E-2</v>
      </c>
      <c r="AC239" s="17">
        <v>9.9926100000000007E-3</v>
      </c>
      <c r="AD239" s="17">
        <v>0.25</v>
      </c>
      <c r="AE239" s="17">
        <v>1327.8</v>
      </c>
    </row>
    <row r="240" spans="1:31">
      <c r="A240" s="17">
        <v>227</v>
      </c>
      <c r="B240" s="19">
        <v>0.18112268518518518</v>
      </c>
      <c r="C240" s="17">
        <v>188</v>
      </c>
      <c r="D240" s="17">
        <v>0</v>
      </c>
      <c r="E240" s="17">
        <v>0</v>
      </c>
      <c r="F240" s="17">
        <v>0</v>
      </c>
      <c r="G240" s="17">
        <v>0.235345</v>
      </c>
      <c r="H240" s="17">
        <v>9.6799999999999994E-3</v>
      </c>
      <c r="I240" s="17">
        <v>1.4707E-2</v>
      </c>
      <c r="J240" s="17">
        <v>5.0270000000000002E-3</v>
      </c>
      <c r="K240" s="17">
        <v>0.34179999999999999</v>
      </c>
      <c r="L240" s="17">
        <v>312.39999999999998</v>
      </c>
      <c r="M240" s="17">
        <v>2.4390000000000002E-3</v>
      </c>
      <c r="N240" s="17">
        <v>1978</v>
      </c>
      <c r="O240" s="17">
        <v>0</v>
      </c>
      <c r="P240" s="17">
        <v>0</v>
      </c>
      <c r="Q240" s="17">
        <v>0.35158400000000001</v>
      </c>
      <c r="R240" s="17">
        <v>9.2010000000000008E-3</v>
      </c>
      <c r="S240" s="17">
        <v>1.4492E-2</v>
      </c>
      <c r="T240" s="17">
        <v>5.2909999999999997E-3</v>
      </c>
      <c r="U240" s="17">
        <v>0.36509399999999997</v>
      </c>
      <c r="V240" s="17">
        <v>500.9</v>
      </c>
      <c r="W240" s="17">
        <v>5.6541000000000001E-2</v>
      </c>
      <c r="X240" s="17">
        <v>0</v>
      </c>
      <c r="Y240" s="17">
        <v>0</v>
      </c>
      <c r="Z240" s="17">
        <v>0</v>
      </c>
      <c r="AA240" s="17">
        <v>0.56168200000000001</v>
      </c>
      <c r="AB240" s="17">
        <v>1.9606599999999998E-2</v>
      </c>
      <c r="AC240" s="17">
        <v>9.3046199999999996E-3</v>
      </c>
      <c r="AD240" s="17">
        <v>0.25</v>
      </c>
      <c r="AE240" s="17">
        <v>2658.5</v>
      </c>
    </row>
    <row r="241" spans="1:31">
      <c r="A241" s="17">
        <v>228</v>
      </c>
      <c r="B241" s="19">
        <v>0.18118055555555557</v>
      </c>
      <c r="C241" s="17">
        <v>187.2</v>
      </c>
      <c r="D241" s="17">
        <v>0</v>
      </c>
      <c r="E241" s="17">
        <v>0</v>
      </c>
      <c r="F241" s="17">
        <v>0</v>
      </c>
      <c r="G241" s="17">
        <v>0.31494499999999997</v>
      </c>
      <c r="H241" s="17">
        <v>7.868E-3</v>
      </c>
      <c r="I241" s="17">
        <v>1.5569E-2</v>
      </c>
      <c r="J241" s="17">
        <v>7.7000000000000002E-3</v>
      </c>
      <c r="K241" s="17">
        <v>0.494612</v>
      </c>
      <c r="L241" s="17">
        <v>355</v>
      </c>
      <c r="M241" s="17">
        <v>2.4390000000000002E-3</v>
      </c>
      <c r="N241" s="17">
        <v>0</v>
      </c>
      <c r="O241" s="17">
        <v>0</v>
      </c>
      <c r="P241" s="17">
        <v>0</v>
      </c>
      <c r="Q241" s="17">
        <v>9.3443999999999999E-2</v>
      </c>
      <c r="R241" s="17">
        <v>1.0932000000000001E-2</v>
      </c>
      <c r="S241" s="17">
        <v>1.5114000000000001E-2</v>
      </c>
      <c r="T241" s="17">
        <v>4.182E-3</v>
      </c>
      <c r="U241" s="17">
        <v>0.276675</v>
      </c>
      <c r="V241" s="17">
        <v>649.9</v>
      </c>
      <c r="W241" s="17">
        <v>2.4390000000000002E-3</v>
      </c>
      <c r="X241" s="17">
        <v>2331</v>
      </c>
      <c r="Y241" s="17">
        <v>0</v>
      </c>
      <c r="Z241" s="17">
        <v>0</v>
      </c>
    </row>
    <row r="242" spans="1:31">
      <c r="A242" s="17">
        <v>229</v>
      </c>
      <c r="B242" s="19">
        <v>0.1812384259259259</v>
      </c>
      <c r="C242" s="17">
        <v>189.4</v>
      </c>
      <c r="D242" s="17">
        <v>0</v>
      </c>
      <c r="E242" s="17">
        <v>0</v>
      </c>
      <c r="F242" s="17">
        <v>0</v>
      </c>
      <c r="G242" s="17">
        <v>6.3005000000000005E-2</v>
      </c>
      <c r="H242" s="17">
        <v>8.4200000000000004E-3</v>
      </c>
      <c r="I242" s="17">
        <v>1.4293E-2</v>
      </c>
      <c r="J242" s="17">
        <v>5.8729999999999997E-3</v>
      </c>
      <c r="K242" s="17">
        <v>0.41092000000000001</v>
      </c>
      <c r="L242" s="17">
        <v>371.2</v>
      </c>
      <c r="M242" s="17">
        <v>0.36838100000000001</v>
      </c>
      <c r="N242" s="17">
        <v>0</v>
      </c>
      <c r="O242" s="17">
        <v>0</v>
      </c>
      <c r="P242" s="17">
        <v>0</v>
      </c>
      <c r="Q242" s="17">
        <v>0.19114700000000001</v>
      </c>
      <c r="R242" s="17">
        <v>6.5680000000000001E-3</v>
      </c>
      <c r="S242" s="17">
        <v>1.3129E-2</v>
      </c>
      <c r="T242" s="17">
        <v>6.561E-3</v>
      </c>
      <c r="U242" s="17">
        <v>0.499718</v>
      </c>
      <c r="V242" s="17">
        <v>1195.9000000000001</v>
      </c>
      <c r="W242" s="17">
        <v>2.4390000000000002E-3</v>
      </c>
      <c r="X242" s="17">
        <v>0</v>
      </c>
      <c r="Y242" s="17">
        <v>0</v>
      </c>
      <c r="Z242" s="17">
        <v>0</v>
      </c>
    </row>
    <row r="243" spans="1:31">
      <c r="A243" s="17">
        <v>230</v>
      </c>
      <c r="B243" s="19">
        <v>0.18128472222222222</v>
      </c>
      <c r="C243" s="17">
        <v>190.3</v>
      </c>
      <c r="D243" s="17">
        <v>0</v>
      </c>
      <c r="E243" s="17">
        <v>0</v>
      </c>
      <c r="F243" s="17">
        <v>0</v>
      </c>
      <c r="G243" s="17">
        <v>0.32481100000000002</v>
      </c>
      <c r="H243" s="17">
        <v>6.1520000000000004E-3</v>
      </c>
      <c r="I243" s="17">
        <v>1.5039E-2</v>
      </c>
      <c r="J243" s="17">
        <v>8.8870000000000008E-3</v>
      </c>
      <c r="K243" s="17">
        <v>0.59092699999999998</v>
      </c>
      <c r="L243" s="17">
        <v>968</v>
      </c>
      <c r="M243" s="17">
        <v>2.4390000000000002E-3</v>
      </c>
      <c r="N243" s="17">
        <v>2836</v>
      </c>
      <c r="O243" s="17">
        <v>0</v>
      </c>
      <c r="P243" s="17">
        <v>0</v>
      </c>
      <c r="Q243" s="17">
        <v>0.35400799999999999</v>
      </c>
      <c r="R243" s="17">
        <v>8.345E-3</v>
      </c>
      <c r="S243" s="17">
        <v>1.4579E-2</v>
      </c>
      <c r="T243" s="17">
        <v>6.234E-3</v>
      </c>
      <c r="U243" s="17">
        <v>0.427597</v>
      </c>
      <c r="V243" s="17">
        <v>559.70000000000005</v>
      </c>
      <c r="W243" s="17">
        <v>2.4390000000000002E-3</v>
      </c>
      <c r="X243" s="17">
        <v>2265</v>
      </c>
      <c r="Y243" s="17">
        <v>0</v>
      </c>
      <c r="Z243" s="17">
        <v>0</v>
      </c>
      <c r="AA243" s="17">
        <v>0.65784200000000004</v>
      </c>
      <c r="AB243" s="17">
        <v>8.1581699999999993E-2</v>
      </c>
      <c r="AC243" s="17">
        <v>8.8538999999999996E-3</v>
      </c>
      <c r="AD243" s="17">
        <v>0.25</v>
      </c>
      <c r="AE243" s="17">
        <v>858</v>
      </c>
    </row>
    <row r="244" spans="1:31">
      <c r="A244" s="17">
        <v>231</v>
      </c>
      <c r="B244" s="19">
        <v>0.18134259259259258</v>
      </c>
      <c r="C244" s="17">
        <v>190.7</v>
      </c>
      <c r="D244" s="17">
        <v>0</v>
      </c>
      <c r="E244" s="17">
        <v>0</v>
      </c>
      <c r="F244" s="17">
        <v>0</v>
      </c>
      <c r="G244" s="17">
        <v>0.13917599999999999</v>
      </c>
      <c r="H244" s="17">
        <v>9.0699999999999999E-3</v>
      </c>
      <c r="I244" s="17">
        <v>1.4666999999999999E-2</v>
      </c>
      <c r="J244" s="17">
        <v>5.5970000000000004E-3</v>
      </c>
      <c r="K244" s="17">
        <v>0.381608</v>
      </c>
      <c r="L244" s="17">
        <v>564.70000000000005</v>
      </c>
      <c r="M244" s="17">
        <v>2.4390000000000002E-3</v>
      </c>
      <c r="N244" s="17">
        <v>0</v>
      </c>
      <c r="O244" s="17">
        <v>0</v>
      </c>
      <c r="P244" s="17">
        <v>0</v>
      </c>
      <c r="Q244" s="17">
        <v>0.12698599999999999</v>
      </c>
      <c r="R244" s="17">
        <v>9.2370000000000004E-3</v>
      </c>
      <c r="S244" s="17">
        <v>1.4397E-2</v>
      </c>
      <c r="T244" s="17">
        <v>5.1609999999999998E-3</v>
      </c>
      <c r="U244" s="17">
        <v>0.35844500000000001</v>
      </c>
      <c r="V244" s="17">
        <v>946.7</v>
      </c>
      <c r="W244" s="17">
        <v>2.4390000000000002E-3</v>
      </c>
      <c r="X244" s="17">
        <v>0</v>
      </c>
      <c r="Y244" s="17">
        <v>0</v>
      </c>
      <c r="Z244" s="17">
        <v>0</v>
      </c>
    </row>
    <row r="245" spans="1:31">
      <c r="A245" s="17">
        <v>232</v>
      </c>
      <c r="B245" s="19">
        <v>0.18140046296296297</v>
      </c>
      <c r="C245" s="17">
        <v>191.6</v>
      </c>
      <c r="D245" s="17">
        <v>0</v>
      </c>
      <c r="E245" s="17">
        <v>0</v>
      </c>
      <c r="F245" s="17">
        <v>0</v>
      </c>
      <c r="G245" s="17">
        <v>7.7830999999999997E-2</v>
      </c>
      <c r="H245" s="17">
        <v>9.7120000000000001E-3</v>
      </c>
      <c r="I245" s="17">
        <v>1.3677999999999999E-2</v>
      </c>
      <c r="J245" s="17">
        <v>3.9659999999999999E-3</v>
      </c>
      <c r="K245" s="17">
        <v>0.28993799999999997</v>
      </c>
      <c r="L245" s="17">
        <v>676.2</v>
      </c>
      <c r="M245" s="17">
        <v>0.59756100000000001</v>
      </c>
      <c r="N245" s="17">
        <v>0</v>
      </c>
      <c r="O245" s="17">
        <v>0</v>
      </c>
      <c r="P245" s="17">
        <v>0</v>
      </c>
      <c r="Q245" s="17">
        <v>0.183534</v>
      </c>
      <c r="R245" s="17">
        <v>1.1169E-2</v>
      </c>
      <c r="S245" s="17">
        <v>1.4811E-2</v>
      </c>
      <c r="T245" s="17">
        <v>3.6419999999999998E-3</v>
      </c>
      <c r="U245" s="17">
        <v>0.24587600000000001</v>
      </c>
      <c r="V245" s="17">
        <v>522.20000000000005</v>
      </c>
      <c r="W245" s="17">
        <v>0.22674</v>
      </c>
      <c r="X245" s="17">
        <v>0</v>
      </c>
      <c r="Y245" s="17">
        <v>0</v>
      </c>
      <c r="Z245" s="17">
        <v>0</v>
      </c>
    </row>
    <row r="246" spans="1:31">
      <c r="A246" s="17">
        <v>233</v>
      </c>
      <c r="B246" s="19">
        <v>0.18145833333333336</v>
      </c>
      <c r="C246" s="17">
        <v>193.6</v>
      </c>
      <c r="D246" s="17">
        <v>0</v>
      </c>
      <c r="E246" s="17">
        <v>0</v>
      </c>
      <c r="F246" s="17">
        <v>0</v>
      </c>
      <c r="G246" s="17">
        <v>0.18126999999999999</v>
      </c>
      <c r="H246" s="17">
        <v>8.7779999999999993E-3</v>
      </c>
      <c r="I246" s="17">
        <v>1.4569E-2</v>
      </c>
      <c r="J246" s="17">
        <v>5.7910000000000001E-3</v>
      </c>
      <c r="K246" s="17">
        <v>0.39750099999999999</v>
      </c>
      <c r="L246" s="17">
        <v>379.4</v>
      </c>
      <c r="M246" s="17">
        <v>0.59756100000000001</v>
      </c>
      <c r="N246" s="17">
        <v>1522</v>
      </c>
      <c r="O246" s="17">
        <v>0</v>
      </c>
      <c r="P246" s="17">
        <v>0</v>
      </c>
      <c r="Q246" s="17">
        <v>0.37826599999999999</v>
      </c>
      <c r="R246" s="17">
        <v>4.6709999999999998E-3</v>
      </c>
      <c r="S246" s="17">
        <v>1.4042000000000001E-2</v>
      </c>
      <c r="T246" s="17">
        <v>9.3710000000000009E-3</v>
      </c>
      <c r="U246" s="17">
        <v>0.66736200000000001</v>
      </c>
      <c r="V246" s="17">
        <v>761.3</v>
      </c>
      <c r="W246" s="17">
        <v>2.4390000000000002E-3</v>
      </c>
      <c r="X246" s="17">
        <v>0</v>
      </c>
      <c r="Y246" s="17">
        <v>0</v>
      </c>
      <c r="Z246" s="17">
        <v>0</v>
      </c>
      <c r="AA246" s="17">
        <v>1.02671</v>
      </c>
      <c r="AB246" s="17">
        <v>1.83433E-2</v>
      </c>
      <c r="AC246" s="17">
        <v>4.8429600000000003E-3</v>
      </c>
      <c r="AD246" s="17">
        <v>0.25</v>
      </c>
      <c r="AE246" s="17">
        <v>2189.3000000000002</v>
      </c>
    </row>
    <row r="247" spans="1:31">
      <c r="A247" s="17">
        <v>234</v>
      </c>
      <c r="B247" s="19">
        <v>0.18151620370370369</v>
      </c>
      <c r="C247" s="17">
        <v>193.2</v>
      </c>
      <c r="D247" s="17">
        <v>0</v>
      </c>
      <c r="E247" s="17">
        <v>0</v>
      </c>
      <c r="F247" s="17">
        <v>0</v>
      </c>
      <c r="G247" s="17">
        <v>0.35499900000000001</v>
      </c>
      <c r="H247" s="17">
        <v>1.0322E-2</v>
      </c>
      <c r="I247" s="17">
        <v>1.5325999999999999E-2</v>
      </c>
      <c r="J247" s="17">
        <v>5.0049999999999999E-3</v>
      </c>
      <c r="K247" s="17">
        <v>0.32654</v>
      </c>
      <c r="L247" s="17">
        <v>402.6</v>
      </c>
      <c r="M247" s="17">
        <v>0.36838100000000001</v>
      </c>
      <c r="N247" s="17">
        <v>1302</v>
      </c>
      <c r="O247" s="17">
        <v>0</v>
      </c>
      <c r="P247" s="17">
        <v>0</v>
      </c>
      <c r="Q247" s="17">
        <v>0.25835599999999997</v>
      </c>
      <c r="R247" s="17">
        <v>1.0975E-2</v>
      </c>
      <c r="S247" s="17">
        <v>1.5523E-2</v>
      </c>
      <c r="T247" s="17">
        <v>4.548E-3</v>
      </c>
      <c r="U247" s="17">
        <v>0.29298099999999999</v>
      </c>
      <c r="V247" s="17">
        <v>641.79999999999995</v>
      </c>
      <c r="W247" s="17">
        <v>0.59756100000000001</v>
      </c>
      <c r="X247" s="17">
        <v>6359</v>
      </c>
      <c r="Y247" s="17">
        <v>0</v>
      </c>
      <c r="Z247" s="17">
        <v>0</v>
      </c>
      <c r="AA247" s="17">
        <v>0.450741</v>
      </c>
      <c r="AB247" s="17">
        <v>1.6676300000000002E-2</v>
      </c>
      <c r="AC247" s="17">
        <v>1.1050600000000001E-2</v>
      </c>
      <c r="AD247" s="17">
        <v>0.25</v>
      </c>
      <c r="AE247" s="17">
        <v>2063.1</v>
      </c>
    </row>
    <row r="248" spans="1:31">
      <c r="A248" s="17">
        <v>235</v>
      </c>
      <c r="B248" s="19">
        <v>0.18156249999999999</v>
      </c>
      <c r="C248" s="17">
        <v>194.7</v>
      </c>
      <c r="D248" s="17">
        <v>0</v>
      </c>
      <c r="E248" s="17">
        <v>0</v>
      </c>
      <c r="F248" s="17">
        <v>0</v>
      </c>
      <c r="G248" s="17">
        <v>0.1288</v>
      </c>
      <c r="H248" s="17">
        <v>1.0141000000000001E-2</v>
      </c>
      <c r="I248" s="17">
        <v>1.494E-2</v>
      </c>
      <c r="J248" s="17">
        <v>4.7990000000000003E-3</v>
      </c>
      <c r="K248" s="17">
        <v>0.32123400000000002</v>
      </c>
      <c r="L248" s="17">
        <v>684.3</v>
      </c>
      <c r="M248" s="17">
        <v>2.4390000000000002E-3</v>
      </c>
      <c r="N248" s="17">
        <v>0</v>
      </c>
      <c r="O248" s="17">
        <v>0</v>
      </c>
      <c r="P248" s="17">
        <v>0</v>
      </c>
      <c r="Q248" s="17">
        <v>0.29825800000000002</v>
      </c>
      <c r="R248" s="17">
        <v>7.1570000000000002E-3</v>
      </c>
      <c r="S248" s="17">
        <v>1.4638E-2</v>
      </c>
      <c r="T248" s="17">
        <v>7.4809999999999998E-3</v>
      </c>
      <c r="U248" s="17">
        <v>0.51109099999999996</v>
      </c>
      <c r="V248" s="17">
        <v>267.89999999999998</v>
      </c>
      <c r="W248" s="17">
        <v>0.13920199999999999</v>
      </c>
      <c r="X248" s="17">
        <v>3204</v>
      </c>
      <c r="Y248" s="17">
        <v>0</v>
      </c>
      <c r="Z248" s="17">
        <v>0</v>
      </c>
    </row>
    <row r="249" spans="1:31">
      <c r="A249" s="17">
        <v>236</v>
      </c>
      <c r="B249" s="19">
        <v>0.18162037037037038</v>
      </c>
      <c r="C249" s="17">
        <v>196.3</v>
      </c>
      <c r="D249" s="17">
        <v>0</v>
      </c>
      <c r="E249" s="17">
        <v>0</v>
      </c>
      <c r="F249" s="17">
        <v>0</v>
      </c>
      <c r="G249" s="17">
        <v>0.15847900000000001</v>
      </c>
      <c r="H249" s="17">
        <v>8.123E-3</v>
      </c>
      <c r="I249" s="17">
        <v>1.3609E-2</v>
      </c>
      <c r="J249" s="17">
        <v>5.4860000000000004E-3</v>
      </c>
      <c r="K249" s="17">
        <v>0.40313500000000002</v>
      </c>
      <c r="L249" s="17">
        <v>1195.9000000000001</v>
      </c>
      <c r="M249" s="17">
        <v>2.4390000000000002E-3</v>
      </c>
      <c r="N249" s="17">
        <v>1810</v>
      </c>
      <c r="O249" s="17">
        <v>0</v>
      </c>
      <c r="P249" s="17">
        <v>0</v>
      </c>
      <c r="Q249" s="17">
        <v>0.22934599999999999</v>
      </c>
      <c r="R249" s="17">
        <v>8.6099999999999996E-3</v>
      </c>
      <c r="S249" s="17">
        <v>1.3834000000000001E-2</v>
      </c>
      <c r="T249" s="17">
        <v>5.2240000000000003E-3</v>
      </c>
      <c r="U249" s="17">
        <v>0.37760300000000002</v>
      </c>
      <c r="V249" s="17">
        <v>294.2</v>
      </c>
      <c r="W249" s="17">
        <v>0.13920199999999999</v>
      </c>
      <c r="X249" s="17">
        <v>0</v>
      </c>
      <c r="Y249" s="17">
        <v>0</v>
      </c>
      <c r="Z249" s="17">
        <v>0</v>
      </c>
      <c r="AA249" s="17">
        <v>0.580928</v>
      </c>
      <c r="AB249" s="17">
        <v>6.5473799999999999E-2</v>
      </c>
      <c r="AC249" s="17">
        <v>8.9524900000000004E-3</v>
      </c>
      <c r="AD249" s="17">
        <v>0.25</v>
      </c>
      <c r="AE249" s="17">
        <v>694.5</v>
      </c>
    </row>
    <row r="250" spans="1:31">
      <c r="A250" s="17">
        <v>237</v>
      </c>
      <c r="B250" s="19">
        <v>0.18167824074074077</v>
      </c>
      <c r="C250" s="17">
        <v>196.3</v>
      </c>
      <c r="D250" s="17">
        <v>0</v>
      </c>
      <c r="E250" s="17">
        <v>0</v>
      </c>
      <c r="F250" s="17">
        <v>0</v>
      </c>
      <c r="G250" s="17">
        <v>0.13237099999999999</v>
      </c>
      <c r="H250" s="17">
        <v>7.2909999999999997E-3</v>
      </c>
      <c r="I250" s="17">
        <v>1.4167000000000001E-2</v>
      </c>
      <c r="J250" s="17">
        <v>6.8760000000000002E-3</v>
      </c>
      <c r="K250" s="17">
        <v>0.48535600000000001</v>
      </c>
      <c r="L250" s="17">
        <v>1195.9000000000001</v>
      </c>
      <c r="M250" s="17">
        <v>2.4390000000000002E-3</v>
      </c>
      <c r="N250" s="17">
        <v>0</v>
      </c>
      <c r="O250" s="17">
        <v>0</v>
      </c>
      <c r="P250" s="17">
        <v>0</v>
      </c>
      <c r="Q250" s="17">
        <v>0.18560099999999999</v>
      </c>
      <c r="R250" s="17">
        <v>7.8019999999999999E-3</v>
      </c>
      <c r="S250" s="17">
        <v>1.3138E-2</v>
      </c>
      <c r="T250" s="17">
        <v>5.3350000000000003E-3</v>
      </c>
      <c r="U250" s="17">
        <v>0.40611799999999998</v>
      </c>
      <c r="V250" s="17">
        <v>604.20000000000005</v>
      </c>
      <c r="W250" s="17">
        <v>0.36838100000000001</v>
      </c>
      <c r="X250" s="17">
        <v>4264</v>
      </c>
      <c r="Y250" s="17">
        <v>0</v>
      </c>
      <c r="Z250" s="17">
        <v>0</v>
      </c>
    </row>
    <row r="251" spans="1:31">
      <c r="A251" s="17">
        <v>238</v>
      </c>
      <c r="B251" s="19">
        <v>0.1817361111111111</v>
      </c>
      <c r="C251" s="17">
        <v>198.2</v>
      </c>
      <c r="D251" s="17">
        <v>0</v>
      </c>
      <c r="E251" s="17">
        <v>0</v>
      </c>
      <c r="F251" s="17">
        <v>0</v>
      </c>
      <c r="G251" s="17">
        <v>0.165239</v>
      </c>
      <c r="H251" s="17">
        <v>8.3470000000000003E-3</v>
      </c>
      <c r="I251" s="17">
        <v>1.4397E-2</v>
      </c>
      <c r="J251" s="17">
        <v>6.0499999999999998E-3</v>
      </c>
      <c r="K251" s="17">
        <v>0.42023700000000003</v>
      </c>
      <c r="L251" s="17">
        <v>1195.9000000000001</v>
      </c>
      <c r="M251" s="17">
        <v>0.36838100000000001</v>
      </c>
      <c r="N251" s="17">
        <v>0</v>
      </c>
      <c r="O251" s="17">
        <v>0</v>
      </c>
      <c r="P251" s="17">
        <v>0</v>
      </c>
      <c r="Q251" s="17">
        <v>4.0001000000000002E-2</v>
      </c>
      <c r="R251" s="17">
        <v>8.1200000000000005E-3</v>
      </c>
      <c r="S251" s="17">
        <v>1.3997000000000001E-2</v>
      </c>
      <c r="T251" s="17">
        <v>5.8770000000000003E-3</v>
      </c>
      <c r="U251" s="17">
        <v>0.41985099999999997</v>
      </c>
      <c r="V251" s="17">
        <v>1169.5999999999999</v>
      </c>
      <c r="W251" s="17">
        <v>0.59756100000000001</v>
      </c>
      <c r="X251" s="17">
        <v>0</v>
      </c>
      <c r="Y251" s="17">
        <v>0</v>
      </c>
      <c r="Z251" s="17">
        <v>0</v>
      </c>
    </row>
    <row r="252" spans="1:31">
      <c r="A252" s="17">
        <v>239</v>
      </c>
      <c r="B252" s="19">
        <v>0.18178240740740739</v>
      </c>
      <c r="C252" s="17">
        <v>198.2</v>
      </c>
      <c r="D252" s="17">
        <v>0</v>
      </c>
      <c r="E252" s="17">
        <v>0</v>
      </c>
      <c r="F252" s="17">
        <v>0</v>
      </c>
      <c r="G252" s="17">
        <v>0.100578</v>
      </c>
      <c r="H252" s="17">
        <v>9.3519999999999992E-3</v>
      </c>
      <c r="I252" s="17">
        <v>1.3849E-2</v>
      </c>
      <c r="J252" s="17">
        <v>4.4970000000000001E-3</v>
      </c>
      <c r="K252" s="17">
        <v>0.32474599999999998</v>
      </c>
      <c r="L252" s="17">
        <v>989.3</v>
      </c>
      <c r="M252" s="17">
        <v>0.59756100000000001</v>
      </c>
      <c r="N252" s="17">
        <v>0</v>
      </c>
      <c r="O252" s="17">
        <v>0</v>
      </c>
      <c r="P252" s="17">
        <v>0</v>
      </c>
      <c r="Q252" s="17">
        <v>0.272374</v>
      </c>
      <c r="R252" s="17">
        <v>7.4269999999999996E-3</v>
      </c>
      <c r="S252" s="17">
        <v>1.4475E-2</v>
      </c>
      <c r="T252" s="17">
        <v>7.0470000000000003E-3</v>
      </c>
      <c r="U252" s="17">
        <v>0.48686299999999999</v>
      </c>
      <c r="V252" s="17">
        <v>718.8</v>
      </c>
      <c r="W252" s="17">
        <v>0.59756100000000001</v>
      </c>
      <c r="X252" s="17">
        <v>3254</v>
      </c>
      <c r="Y252" s="17">
        <v>0</v>
      </c>
      <c r="Z252" s="17">
        <v>0</v>
      </c>
    </row>
    <row r="253" spans="1:31">
      <c r="A253" s="17">
        <v>240</v>
      </c>
      <c r="B253" s="19">
        <v>0.18184027777777778</v>
      </c>
      <c r="C253" s="17">
        <v>199.2</v>
      </c>
      <c r="D253" s="17">
        <v>0</v>
      </c>
      <c r="E253" s="17">
        <v>0</v>
      </c>
      <c r="F253" s="17">
        <v>0</v>
      </c>
      <c r="G253" s="17">
        <v>0.24382300000000001</v>
      </c>
      <c r="H253" s="17">
        <v>9.1500000000000001E-3</v>
      </c>
      <c r="I253" s="17">
        <v>1.4429000000000001E-2</v>
      </c>
      <c r="J253" s="17">
        <v>5.2789999999999998E-3</v>
      </c>
      <c r="K253" s="17">
        <v>0.36586800000000003</v>
      </c>
      <c r="L253" s="17">
        <v>379.4</v>
      </c>
      <c r="M253" s="17">
        <v>0.59756100000000001</v>
      </c>
      <c r="N253" s="17">
        <v>0</v>
      </c>
      <c r="O253" s="17">
        <v>0</v>
      </c>
      <c r="P253" s="17">
        <v>0</v>
      </c>
      <c r="Q253" s="17">
        <v>0.34805000000000003</v>
      </c>
      <c r="R253" s="17">
        <v>7.1980000000000004E-3</v>
      </c>
      <c r="S253" s="17">
        <v>1.5108E-2</v>
      </c>
      <c r="T253" s="17">
        <v>7.9100000000000004E-3</v>
      </c>
      <c r="U253" s="17">
        <v>0.52358099999999996</v>
      </c>
      <c r="V253" s="17">
        <v>466.4</v>
      </c>
      <c r="W253" s="17">
        <v>0.193304</v>
      </c>
      <c r="X253" s="17">
        <v>874</v>
      </c>
      <c r="Y253" s="17">
        <v>0</v>
      </c>
      <c r="Z253" s="17">
        <v>0</v>
      </c>
    </row>
    <row r="254" spans="1:31">
      <c r="A254" s="17">
        <v>241</v>
      </c>
      <c r="B254" s="19">
        <v>0.18189814814814817</v>
      </c>
      <c r="C254" s="17">
        <v>199.4</v>
      </c>
      <c r="D254" s="17">
        <v>0</v>
      </c>
      <c r="E254" s="17">
        <v>0</v>
      </c>
      <c r="F254" s="17">
        <v>0</v>
      </c>
      <c r="G254" s="17">
        <v>0.26636599999999999</v>
      </c>
      <c r="H254" s="17">
        <v>7.5900000000000004E-3</v>
      </c>
      <c r="I254" s="17">
        <v>1.4186000000000001E-2</v>
      </c>
      <c r="J254" s="17">
        <v>6.5960000000000003E-3</v>
      </c>
      <c r="K254" s="17">
        <v>0.46495199999999998</v>
      </c>
      <c r="L254" s="17">
        <v>1195.9000000000001</v>
      </c>
      <c r="M254" s="17">
        <v>0.13920199999999999</v>
      </c>
      <c r="N254" s="17">
        <v>0</v>
      </c>
      <c r="O254" s="17">
        <v>0</v>
      </c>
      <c r="P254" s="17">
        <v>0</v>
      </c>
      <c r="Q254" s="17">
        <v>0.24854000000000001</v>
      </c>
      <c r="R254" s="17">
        <v>9.3729999999999994E-3</v>
      </c>
      <c r="S254" s="17">
        <v>1.4893999999999999E-2</v>
      </c>
      <c r="T254" s="17">
        <v>5.5199999999999997E-3</v>
      </c>
      <c r="U254" s="17">
        <v>0.37063699999999999</v>
      </c>
      <c r="V254" s="17">
        <v>737</v>
      </c>
      <c r="W254" s="17">
        <v>0.59756100000000001</v>
      </c>
      <c r="X254" s="17">
        <v>4180</v>
      </c>
      <c r="Y254" s="17">
        <v>0</v>
      </c>
      <c r="Z254" s="17">
        <v>0</v>
      </c>
    </row>
    <row r="255" spans="1:31">
      <c r="A255" s="17">
        <v>242</v>
      </c>
      <c r="B255" s="19">
        <v>0.1819560185185185</v>
      </c>
      <c r="C255" s="17">
        <v>200.7</v>
      </c>
      <c r="D255" s="17">
        <v>0</v>
      </c>
      <c r="E255" s="17">
        <v>0</v>
      </c>
      <c r="F255" s="17">
        <v>0</v>
      </c>
      <c r="G255" s="17">
        <v>0.100507</v>
      </c>
      <c r="H255" s="17">
        <v>7.3899999999999999E-3</v>
      </c>
      <c r="I255" s="17">
        <v>1.6230000000000001E-2</v>
      </c>
      <c r="J255" s="17">
        <v>8.8400000000000006E-3</v>
      </c>
      <c r="K255" s="17">
        <v>0.54466499999999995</v>
      </c>
      <c r="L255" s="17">
        <v>204.1</v>
      </c>
      <c r="M255" s="17">
        <v>8.5099999999999995E-2</v>
      </c>
      <c r="N255" s="17">
        <v>1625</v>
      </c>
      <c r="O255" s="17">
        <v>0</v>
      </c>
      <c r="P255" s="17">
        <v>0</v>
      </c>
      <c r="Q255" s="17">
        <v>0.105618</v>
      </c>
      <c r="R255" s="17">
        <v>9.9649999999999999E-3</v>
      </c>
      <c r="S255" s="17">
        <v>1.4869E-2</v>
      </c>
      <c r="T255" s="17">
        <v>4.9030000000000002E-3</v>
      </c>
      <c r="U255" s="17">
        <v>0.32978299999999999</v>
      </c>
      <c r="V255" s="17">
        <v>1195.9000000000001</v>
      </c>
      <c r="W255" s="17">
        <v>0.23161899999999999</v>
      </c>
      <c r="X255" s="17">
        <v>2072</v>
      </c>
      <c r="Y255" s="17">
        <v>0</v>
      </c>
      <c r="Z255" s="17">
        <v>0</v>
      </c>
      <c r="AA255" s="17">
        <v>0.507359</v>
      </c>
      <c r="AB255" s="17">
        <v>1.0614800000000001E-2</v>
      </c>
      <c r="AC255" s="17">
        <v>1.00173E-2</v>
      </c>
      <c r="AD255" s="17">
        <v>0.25</v>
      </c>
      <c r="AE255" s="17">
        <v>4070.1</v>
      </c>
    </row>
    <row r="256" spans="1:31">
      <c r="A256" s="17">
        <v>243</v>
      </c>
      <c r="B256" s="19">
        <v>0.18201388888888889</v>
      </c>
      <c r="C256" s="17">
        <v>200</v>
      </c>
      <c r="D256" s="17">
        <v>0</v>
      </c>
      <c r="E256" s="17">
        <v>0</v>
      </c>
      <c r="F256" s="17">
        <v>0</v>
      </c>
      <c r="G256" s="17">
        <v>0.203013</v>
      </c>
      <c r="H256" s="17">
        <v>7.9900000000000006E-3</v>
      </c>
      <c r="I256" s="17">
        <v>1.4558E-2</v>
      </c>
      <c r="J256" s="17">
        <v>6.5680000000000001E-3</v>
      </c>
      <c r="K256" s="17">
        <v>0.45113999999999999</v>
      </c>
      <c r="L256" s="17">
        <v>376.3</v>
      </c>
      <c r="M256" s="17">
        <v>2.4390000000000002E-3</v>
      </c>
      <c r="N256" s="17">
        <v>2045</v>
      </c>
      <c r="O256" s="17">
        <v>0</v>
      </c>
      <c r="P256" s="17">
        <v>0</v>
      </c>
      <c r="Q256" s="17">
        <v>0.17610600000000001</v>
      </c>
      <c r="R256" s="17">
        <v>7.9030000000000003E-3</v>
      </c>
      <c r="S256" s="17">
        <v>1.4472E-2</v>
      </c>
      <c r="T256" s="17">
        <v>6.5690000000000002E-3</v>
      </c>
      <c r="U256" s="17">
        <v>0.45391799999999999</v>
      </c>
      <c r="V256" s="17">
        <v>795.8</v>
      </c>
      <c r="W256" s="17">
        <v>0.59756100000000001</v>
      </c>
      <c r="X256" s="17">
        <v>3245</v>
      </c>
      <c r="Y256" s="17">
        <v>0</v>
      </c>
      <c r="Z256" s="17">
        <v>0</v>
      </c>
      <c r="AA256" s="17">
        <v>0.69833599999999996</v>
      </c>
      <c r="AB256" s="17">
        <v>2.4291699999999999E-2</v>
      </c>
      <c r="AC256" s="17">
        <v>8.0626599999999993E-3</v>
      </c>
      <c r="AD256" s="17">
        <v>0.25</v>
      </c>
      <c r="AE256" s="17">
        <v>2207.3000000000002</v>
      </c>
    </row>
    <row r="257" spans="1:31">
      <c r="A257" s="17">
        <v>244</v>
      </c>
      <c r="B257" s="19">
        <v>0.18206018518518519</v>
      </c>
      <c r="C257" s="17">
        <v>200.7</v>
      </c>
      <c r="D257" s="17">
        <v>0</v>
      </c>
      <c r="E257" s="17">
        <v>0</v>
      </c>
      <c r="F257" s="17">
        <v>0</v>
      </c>
      <c r="G257" s="17">
        <v>0.27283099999999999</v>
      </c>
      <c r="H257" s="17">
        <v>8.7349999999999997E-3</v>
      </c>
      <c r="I257" s="17">
        <v>1.3715E-2</v>
      </c>
      <c r="J257" s="17">
        <v>4.9800000000000001E-3</v>
      </c>
      <c r="K257" s="17">
        <v>0.36309799999999998</v>
      </c>
      <c r="L257" s="17">
        <v>594.20000000000005</v>
      </c>
      <c r="M257" s="17">
        <v>0.59756100000000001</v>
      </c>
      <c r="N257" s="17">
        <v>0</v>
      </c>
      <c r="O257" s="17">
        <v>0</v>
      </c>
      <c r="P257" s="17">
        <v>0</v>
      </c>
      <c r="Q257" s="17">
        <v>0.21992700000000001</v>
      </c>
      <c r="R257" s="17">
        <v>8.9669999999999993E-3</v>
      </c>
      <c r="S257" s="17">
        <v>1.3471E-2</v>
      </c>
      <c r="T257" s="17">
        <v>4.5040000000000002E-3</v>
      </c>
      <c r="U257" s="17">
        <v>0.33433299999999999</v>
      </c>
      <c r="V257" s="17">
        <v>397.6</v>
      </c>
      <c r="W257" s="17">
        <v>0.36838100000000001</v>
      </c>
      <c r="X257" s="17">
        <v>2176</v>
      </c>
      <c r="Y257" s="17">
        <v>0</v>
      </c>
      <c r="Z257" s="17">
        <v>0</v>
      </c>
    </row>
    <row r="258" spans="1:31">
      <c r="A258" s="17">
        <v>245</v>
      </c>
      <c r="B258" s="19">
        <v>0.18211805555555557</v>
      </c>
      <c r="C258" s="17">
        <v>200</v>
      </c>
      <c r="D258" s="17">
        <v>0</v>
      </c>
      <c r="E258" s="17">
        <v>0</v>
      </c>
      <c r="F258" s="17">
        <v>0</v>
      </c>
      <c r="G258" s="17">
        <v>4.6584E-2</v>
      </c>
      <c r="H258" s="17">
        <v>9.835E-3</v>
      </c>
      <c r="I258" s="17">
        <v>1.2808999999999999E-2</v>
      </c>
      <c r="J258" s="17">
        <v>2.9740000000000001E-3</v>
      </c>
      <c r="K258" s="17">
        <v>0.232186</v>
      </c>
      <c r="L258" s="17">
        <v>1195.9000000000001</v>
      </c>
      <c r="M258" s="17">
        <v>2.4390000000000002E-3</v>
      </c>
      <c r="N258" s="17">
        <v>0</v>
      </c>
      <c r="O258" s="17">
        <v>0</v>
      </c>
      <c r="P258" s="17">
        <v>0</v>
      </c>
      <c r="Q258" s="17">
        <v>0.30568299999999998</v>
      </c>
      <c r="R258" s="17">
        <v>6.6049999999999998E-3</v>
      </c>
      <c r="S258" s="17">
        <v>1.4194999999999999E-2</v>
      </c>
      <c r="T258" s="17">
        <v>7.5900000000000004E-3</v>
      </c>
      <c r="U258" s="17">
        <v>0.53471100000000005</v>
      </c>
      <c r="V258" s="17">
        <v>572.9</v>
      </c>
      <c r="W258" s="17">
        <v>0.36838100000000001</v>
      </c>
      <c r="X258" s="17">
        <v>4837</v>
      </c>
      <c r="Y258" s="17">
        <v>0</v>
      </c>
      <c r="Z258" s="17">
        <v>0</v>
      </c>
    </row>
    <row r="259" spans="1:31">
      <c r="A259" s="17">
        <v>246</v>
      </c>
      <c r="B259" s="19">
        <v>0.18217592592592591</v>
      </c>
      <c r="C259" s="17">
        <v>200</v>
      </c>
      <c r="D259" s="17">
        <v>0</v>
      </c>
      <c r="E259" s="17">
        <v>0</v>
      </c>
      <c r="F259" s="17">
        <v>0</v>
      </c>
      <c r="G259" s="17">
        <v>0.23878199999999999</v>
      </c>
      <c r="H259" s="17">
        <v>6.7590000000000003E-3</v>
      </c>
      <c r="I259" s="17">
        <v>1.4421E-2</v>
      </c>
      <c r="J259" s="17">
        <v>7.6620000000000004E-3</v>
      </c>
      <c r="K259" s="17">
        <v>0.53133300000000006</v>
      </c>
      <c r="L259" s="17">
        <v>1140.2</v>
      </c>
      <c r="M259" s="17">
        <v>0.13920199999999999</v>
      </c>
      <c r="N259" s="17">
        <v>1261</v>
      </c>
      <c r="O259" s="17">
        <v>0</v>
      </c>
      <c r="P259" s="17">
        <v>0</v>
      </c>
      <c r="Q259" s="17">
        <v>4.4961000000000001E-2</v>
      </c>
      <c r="R259" s="17">
        <v>8.796E-3</v>
      </c>
      <c r="S259" s="17">
        <v>1.37E-2</v>
      </c>
      <c r="T259" s="17">
        <v>4.9040000000000004E-3</v>
      </c>
      <c r="U259" s="17">
        <v>0.357964</v>
      </c>
      <c r="V259" s="17">
        <v>1195.9000000000001</v>
      </c>
      <c r="W259" s="17">
        <v>2.4390000000000002E-3</v>
      </c>
      <c r="X259" s="17">
        <v>0</v>
      </c>
      <c r="Y259" s="17">
        <v>0</v>
      </c>
      <c r="Z259" s="17">
        <v>0</v>
      </c>
      <c r="AA259" s="17">
        <v>0.55071400000000004</v>
      </c>
      <c r="AB259" s="17">
        <v>4.4463000000000003E-2</v>
      </c>
      <c r="AC259" s="17">
        <v>9.0140600000000008E-3</v>
      </c>
      <c r="AD259" s="17">
        <v>0.25</v>
      </c>
      <c r="AE259" s="17">
        <v>728.4</v>
      </c>
    </row>
    <row r="260" spans="1:31">
      <c r="A260" s="17">
        <v>247</v>
      </c>
      <c r="B260" s="19">
        <v>0.1822337962962963</v>
      </c>
      <c r="C260" s="17">
        <v>199.4</v>
      </c>
      <c r="D260" s="17">
        <v>0</v>
      </c>
      <c r="E260" s="17">
        <v>0</v>
      </c>
      <c r="F260" s="17">
        <v>0</v>
      </c>
      <c r="G260" s="17">
        <v>0.26317200000000002</v>
      </c>
      <c r="H260" s="17">
        <v>8.0730000000000003E-3</v>
      </c>
      <c r="I260" s="17">
        <v>1.2803999999999999E-2</v>
      </c>
      <c r="J260" s="17">
        <v>4.731E-3</v>
      </c>
      <c r="K260" s="17">
        <v>0.369475</v>
      </c>
      <c r="L260" s="17">
        <v>715.7</v>
      </c>
      <c r="M260" s="17">
        <v>0.59756100000000001</v>
      </c>
      <c r="N260" s="17">
        <v>0</v>
      </c>
      <c r="O260" s="17">
        <v>0</v>
      </c>
      <c r="P260" s="17">
        <v>0</v>
      </c>
      <c r="Q260" s="17">
        <v>6.2035E-2</v>
      </c>
      <c r="R260" s="17">
        <v>9.8219999999999991E-3</v>
      </c>
      <c r="S260" s="17">
        <v>1.3808000000000001E-2</v>
      </c>
      <c r="T260" s="17">
        <v>3.986E-3</v>
      </c>
      <c r="U260" s="17">
        <v>0.28864899999999999</v>
      </c>
      <c r="V260" s="17">
        <v>320.5</v>
      </c>
      <c r="W260" s="17">
        <v>0.59756100000000001</v>
      </c>
      <c r="X260" s="17">
        <v>1581</v>
      </c>
      <c r="Y260" s="17">
        <v>0</v>
      </c>
      <c r="Z260" s="17">
        <v>0</v>
      </c>
    </row>
    <row r="261" spans="1:31">
      <c r="A261" s="17">
        <v>248</v>
      </c>
      <c r="B261" s="19">
        <v>0.18229166666666666</v>
      </c>
      <c r="C261" s="17">
        <v>199.4</v>
      </c>
      <c r="D261" s="17">
        <v>0</v>
      </c>
      <c r="E261" s="17">
        <v>0</v>
      </c>
      <c r="F261" s="17">
        <v>0</v>
      </c>
      <c r="G261" s="17">
        <v>0.20302000000000001</v>
      </c>
      <c r="H261" s="17">
        <v>4.4460000000000003E-3</v>
      </c>
      <c r="I261" s="17">
        <v>1.3344999999999999E-2</v>
      </c>
      <c r="J261" s="17">
        <v>8.8990000000000007E-3</v>
      </c>
      <c r="K261" s="17">
        <v>0.66683599999999998</v>
      </c>
      <c r="L261" s="17">
        <v>551.6</v>
      </c>
      <c r="M261" s="17">
        <v>0.29849199999999998</v>
      </c>
      <c r="N261" s="17">
        <v>0</v>
      </c>
      <c r="O261" s="17">
        <v>0</v>
      </c>
      <c r="P261" s="17">
        <v>0</v>
      </c>
      <c r="Q261" s="17">
        <v>0.18928700000000001</v>
      </c>
      <c r="R261" s="17">
        <v>9.1430000000000001E-3</v>
      </c>
      <c r="S261" s="17">
        <v>1.4666999999999999E-2</v>
      </c>
      <c r="T261" s="17">
        <v>5.5240000000000003E-3</v>
      </c>
      <c r="U261" s="17">
        <v>0.37660300000000002</v>
      </c>
      <c r="V261" s="17">
        <v>230.4</v>
      </c>
      <c r="W261" s="17">
        <v>0.13920199999999999</v>
      </c>
      <c r="X261" s="17">
        <v>1535</v>
      </c>
      <c r="Y261" s="17">
        <v>0</v>
      </c>
      <c r="Z261" s="17">
        <v>0</v>
      </c>
    </row>
    <row r="262" spans="1:31">
      <c r="A262" s="17">
        <v>249</v>
      </c>
      <c r="B262" s="19">
        <v>0.18233796296296298</v>
      </c>
      <c r="C262" s="17">
        <v>198.3</v>
      </c>
      <c r="D262" s="17">
        <v>0</v>
      </c>
      <c r="E262" s="17">
        <v>0</v>
      </c>
      <c r="F262" s="17">
        <v>0</v>
      </c>
      <c r="G262" s="17">
        <v>0.221327</v>
      </c>
      <c r="H262" s="17">
        <v>7.7079999999999996E-3</v>
      </c>
      <c r="I262" s="17">
        <v>1.4029E-2</v>
      </c>
      <c r="J262" s="17">
        <v>6.3210000000000002E-3</v>
      </c>
      <c r="K262" s="17">
        <v>0.45056099999999999</v>
      </c>
      <c r="L262" s="17">
        <v>564.70000000000005</v>
      </c>
      <c r="M262" s="17">
        <v>0.59756100000000001</v>
      </c>
      <c r="N262" s="17">
        <v>2168</v>
      </c>
      <c r="O262" s="17">
        <v>0</v>
      </c>
      <c r="P262" s="17">
        <v>0</v>
      </c>
      <c r="Q262" s="17">
        <v>0.27015600000000001</v>
      </c>
      <c r="R262" s="17">
        <v>1.059E-2</v>
      </c>
      <c r="S262" s="17">
        <v>1.4919999999999999E-2</v>
      </c>
      <c r="T262" s="17">
        <v>4.3299999999999996E-3</v>
      </c>
      <c r="U262" s="17">
        <v>0.290182</v>
      </c>
      <c r="V262" s="17">
        <v>405.7</v>
      </c>
      <c r="W262" s="17">
        <v>2.4390000000000002E-3</v>
      </c>
      <c r="X262" s="17">
        <v>1518</v>
      </c>
      <c r="Y262" s="17">
        <v>0</v>
      </c>
      <c r="Z262" s="17">
        <v>0</v>
      </c>
      <c r="AA262" s="17">
        <v>0.44643500000000003</v>
      </c>
      <c r="AB262" s="17">
        <v>3.8103199999999997E-2</v>
      </c>
      <c r="AC262" s="17">
        <v>1.0755499999999999E-2</v>
      </c>
      <c r="AD262" s="17">
        <v>0.25</v>
      </c>
      <c r="AE262" s="17">
        <v>1470.7</v>
      </c>
    </row>
    <row r="263" spans="1:31">
      <c r="A263" s="17">
        <v>250</v>
      </c>
      <c r="B263" s="19">
        <v>0.18239583333333334</v>
      </c>
      <c r="C263" s="17">
        <v>198.2</v>
      </c>
      <c r="D263" s="17">
        <v>0</v>
      </c>
      <c r="E263" s="17">
        <v>0</v>
      </c>
      <c r="F263" s="17">
        <v>0</v>
      </c>
      <c r="G263" s="17">
        <v>0.199709</v>
      </c>
      <c r="H263" s="17">
        <v>1.0489E-2</v>
      </c>
      <c r="I263" s="17">
        <v>1.4392E-2</v>
      </c>
      <c r="J263" s="17">
        <v>3.9029999999999998E-3</v>
      </c>
      <c r="K263" s="17">
        <v>0.27120899999999998</v>
      </c>
      <c r="L263" s="17">
        <v>384.4</v>
      </c>
      <c r="M263" s="17">
        <v>5.6541000000000001E-2</v>
      </c>
      <c r="N263" s="17">
        <v>6451</v>
      </c>
      <c r="O263" s="17">
        <v>0</v>
      </c>
      <c r="P263" s="17">
        <v>0</v>
      </c>
      <c r="Q263" s="17">
        <v>0.40360099999999999</v>
      </c>
      <c r="R263" s="17">
        <v>8.1580000000000003E-3</v>
      </c>
      <c r="S263" s="17">
        <v>1.455E-2</v>
      </c>
      <c r="T263" s="17">
        <v>6.3920000000000001E-3</v>
      </c>
      <c r="U263" s="17">
        <v>0.439328</v>
      </c>
      <c r="V263" s="17">
        <v>612.29999999999995</v>
      </c>
      <c r="W263" s="17">
        <v>0.59756100000000001</v>
      </c>
      <c r="X263" s="17">
        <v>1849</v>
      </c>
      <c r="Y263" s="17">
        <v>0</v>
      </c>
      <c r="Z263" s="17">
        <v>0</v>
      </c>
      <c r="AA263" s="17">
        <v>0.67588899999999996</v>
      </c>
      <c r="AB263" s="17">
        <v>7.4283399999999999E-2</v>
      </c>
      <c r="AC263" s="17">
        <v>8.6323800000000003E-3</v>
      </c>
      <c r="AD263" s="17">
        <v>0.25</v>
      </c>
      <c r="AE263" s="17">
        <v>2160.6</v>
      </c>
    </row>
    <row r="264" spans="1:31">
      <c r="A264" s="17">
        <v>251</v>
      </c>
      <c r="B264" s="19">
        <v>0.1824537037037037</v>
      </c>
      <c r="C264" s="17">
        <v>197.8</v>
      </c>
      <c r="D264" s="17">
        <v>0</v>
      </c>
      <c r="E264" s="17">
        <v>0</v>
      </c>
      <c r="F264" s="17">
        <v>0</v>
      </c>
      <c r="G264" s="17">
        <v>0.109884</v>
      </c>
      <c r="H264" s="17">
        <v>1.0869E-2</v>
      </c>
      <c r="I264" s="17">
        <v>1.5055000000000001E-2</v>
      </c>
      <c r="J264" s="17">
        <v>4.1859999999999996E-3</v>
      </c>
      <c r="K264" s="17">
        <v>0.278026</v>
      </c>
      <c r="L264" s="17">
        <v>1195.9000000000001</v>
      </c>
      <c r="M264" s="17">
        <v>0.59756100000000001</v>
      </c>
      <c r="N264" s="17">
        <v>16371</v>
      </c>
      <c r="O264" s="17">
        <v>0</v>
      </c>
      <c r="P264" s="17">
        <v>0</v>
      </c>
      <c r="Q264" s="17">
        <v>9.5388000000000001E-2</v>
      </c>
      <c r="R264" s="17">
        <v>7.3369999999999998E-3</v>
      </c>
      <c r="S264" s="17">
        <v>1.4458E-2</v>
      </c>
      <c r="T264" s="17">
        <v>7.1199999999999996E-3</v>
      </c>
      <c r="U264" s="17">
        <v>0.49249199999999999</v>
      </c>
      <c r="V264" s="17">
        <v>392.5</v>
      </c>
      <c r="W264" s="17">
        <v>0.36838100000000001</v>
      </c>
      <c r="X264" s="17">
        <v>0</v>
      </c>
      <c r="Y264" s="17">
        <v>0</v>
      </c>
      <c r="Z264" s="17">
        <v>0</v>
      </c>
      <c r="AA264" s="17">
        <v>0.75767899999999999</v>
      </c>
      <c r="AB264" s="17">
        <v>0.38782899999999998</v>
      </c>
      <c r="AC264" s="17">
        <v>1.00988E-2</v>
      </c>
      <c r="AD264" s="17">
        <v>0.25</v>
      </c>
      <c r="AE264" s="17">
        <v>694.5</v>
      </c>
    </row>
    <row r="265" spans="1:31">
      <c r="A265" s="17">
        <v>252</v>
      </c>
      <c r="B265" s="19">
        <v>0.18251157407407406</v>
      </c>
      <c r="C265" s="17">
        <v>195.4</v>
      </c>
      <c r="D265" s="17">
        <v>0</v>
      </c>
      <c r="E265" s="17">
        <v>0</v>
      </c>
      <c r="F265" s="17">
        <v>0</v>
      </c>
      <c r="G265" s="17">
        <v>0.16066</v>
      </c>
      <c r="H265" s="17">
        <v>6.8069999999999997E-3</v>
      </c>
      <c r="I265" s="17">
        <v>1.3309E-2</v>
      </c>
      <c r="J265" s="17">
        <v>6.502E-3</v>
      </c>
      <c r="K265" s="17">
        <v>0.488562</v>
      </c>
      <c r="L265" s="17">
        <v>1195.9000000000001</v>
      </c>
      <c r="M265" s="17">
        <v>0.36838100000000001</v>
      </c>
      <c r="N265" s="17">
        <v>2473</v>
      </c>
      <c r="O265" s="17">
        <v>0</v>
      </c>
      <c r="P265" s="17">
        <v>0</v>
      </c>
      <c r="Q265" s="17">
        <v>0.30487799999999998</v>
      </c>
      <c r="R265" s="17">
        <v>6.5979999999999997E-3</v>
      </c>
      <c r="S265" s="17">
        <v>1.3969000000000001E-2</v>
      </c>
      <c r="T265" s="17">
        <v>7.3709999999999999E-3</v>
      </c>
      <c r="U265" s="17">
        <v>0.52768599999999999</v>
      </c>
      <c r="V265" s="17">
        <v>1195.9000000000001</v>
      </c>
      <c r="W265" s="17">
        <v>2.4390000000000002E-3</v>
      </c>
      <c r="X265" s="17">
        <v>2497</v>
      </c>
      <c r="Y265" s="17">
        <v>0</v>
      </c>
      <c r="Z265" s="17">
        <v>0</v>
      </c>
      <c r="AA265" s="17">
        <v>0.81182500000000002</v>
      </c>
      <c r="AB265" s="17">
        <v>8.7344900000000003E-2</v>
      </c>
      <c r="AC265" s="17">
        <v>7.2414799999999998E-3</v>
      </c>
      <c r="AD265" s="17">
        <v>0.25</v>
      </c>
      <c r="AE265" s="17">
        <v>694.5</v>
      </c>
    </row>
    <row r="266" spans="1:31">
      <c r="A266" s="17">
        <v>253</v>
      </c>
      <c r="B266" s="19">
        <v>0.18256944444444445</v>
      </c>
      <c r="C266" s="17">
        <v>197.2</v>
      </c>
      <c r="D266" s="17">
        <v>0</v>
      </c>
      <c r="E266" s="17">
        <v>0</v>
      </c>
      <c r="F266" s="17">
        <v>0</v>
      </c>
      <c r="G266" s="17">
        <v>0.33157700000000001</v>
      </c>
      <c r="H266" s="17">
        <v>7.4590000000000004E-3</v>
      </c>
      <c r="I266" s="17">
        <v>1.4359E-2</v>
      </c>
      <c r="J266" s="17">
        <v>6.8999999999999999E-3</v>
      </c>
      <c r="K266" s="17">
        <v>0.480541</v>
      </c>
      <c r="L266" s="17">
        <v>392.5</v>
      </c>
      <c r="M266" s="17">
        <v>2.4390000000000002E-3</v>
      </c>
      <c r="N266" s="17">
        <v>2184</v>
      </c>
      <c r="O266" s="17">
        <v>0</v>
      </c>
      <c r="P266" s="17">
        <v>0</v>
      </c>
      <c r="Q266" s="17">
        <v>0.38846199999999997</v>
      </c>
      <c r="R266" s="17">
        <v>7.2659999999999999E-3</v>
      </c>
      <c r="S266" s="17">
        <v>1.4378999999999999E-2</v>
      </c>
      <c r="T266" s="17">
        <v>7.1139999999999997E-3</v>
      </c>
      <c r="U266" s="17">
        <v>0.49471199999999999</v>
      </c>
      <c r="V266" s="17">
        <v>591.1</v>
      </c>
      <c r="W266" s="17">
        <v>2.4390000000000002E-3</v>
      </c>
      <c r="X266" s="17">
        <v>1792</v>
      </c>
      <c r="Y266" s="17">
        <v>0</v>
      </c>
      <c r="Z266" s="17">
        <v>0</v>
      </c>
      <c r="AA266" s="17">
        <v>0.76109599999999999</v>
      </c>
      <c r="AB266" s="17">
        <v>2.6987400000000002E-2</v>
      </c>
      <c r="AC266" s="17">
        <v>7.4576699999999996E-3</v>
      </c>
      <c r="AD266" s="17">
        <v>0.25</v>
      </c>
      <c r="AE266" s="17">
        <v>2115.9</v>
      </c>
    </row>
    <row r="267" spans="1:31">
      <c r="A267" s="17">
        <v>254</v>
      </c>
      <c r="B267" s="19">
        <v>0.18261574074074075</v>
      </c>
      <c r="C267" s="17">
        <v>194.3</v>
      </c>
      <c r="D267" s="17">
        <v>0</v>
      </c>
      <c r="E267" s="17">
        <v>0</v>
      </c>
      <c r="F267" s="17">
        <v>0</v>
      </c>
      <c r="G267" s="17">
        <v>0.19572500000000001</v>
      </c>
      <c r="H267" s="17">
        <v>7.4660000000000004E-3</v>
      </c>
      <c r="I267" s="17">
        <v>1.4141000000000001E-2</v>
      </c>
      <c r="J267" s="17">
        <v>6.6740000000000002E-3</v>
      </c>
      <c r="K267" s="17">
        <v>0.47199000000000002</v>
      </c>
      <c r="L267" s="17">
        <v>577.9</v>
      </c>
      <c r="M267" s="17">
        <v>2.4390000000000002E-3</v>
      </c>
      <c r="N267" s="17">
        <v>2244</v>
      </c>
      <c r="O267" s="17">
        <v>0</v>
      </c>
      <c r="P267" s="17">
        <v>0</v>
      </c>
      <c r="Q267" s="17">
        <v>0.142237</v>
      </c>
      <c r="R267" s="17">
        <v>9.1140000000000006E-3</v>
      </c>
      <c r="S267" s="17">
        <v>1.3854E-2</v>
      </c>
      <c r="T267" s="17">
        <v>4.7400000000000003E-3</v>
      </c>
      <c r="U267" s="17">
        <v>0.34211200000000003</v>
      </c>
      <c r="V267" s="17">
        <v>392.5</v>
      </c>
      <c r="W267" s="17">
        <v>0.17263800000000001</v>
      </c>
      <c r="X267" s="17">
        <v>4026</v>
      </c>
      <c r="Y267" s="17">
        <v>0</v>
      </c>
      <c r="Z267" s="17">
        <v>0</v>
      </c>
      <c r="AA267" s="17">
        <v>0.52632699999999999</v>
      </c>
      <c r="AB267" s="17">
        <v>4.0268400000000003E-2</v>
      </c>
      <c r="AC267" s="17">
        <v>9.3050200000000007E-3</v>
      </c>
      <c r="AD267" s="17">
        <v>0.25</v>
      </c>
      <c r="AE267" s="17">
        <v>1437.2</v>
      </c>
    </row>
    <row r="268" spans="1:31">
      <c r="A268" s="17">
        <v>255</v>
      </c>
      <c r="B268" s="19">
        <v>0.18267361111111111</v>
      </c>
      <c r="C268" s="17">
        <v>194.9</v>
      </c>
      <c r="D268" s="17">
        <v>0</v>
      </c>
      <c r="E268" s="17">
        <v>0</v>
      </c>
      <c r="F268" s="17">
        <v>0</v>
      </c>
      <c r="G268" s="17">
        <v>0.41821700000000001</v>
      </c>
      <c r="H268" s="17">
        <v>8.1860000000000006E-3</v>
      </c>
      <c r="I268" s="17">
        <v>1.5462E-2</v>
      </c>
      <c r="J268" s="17">
        <v>7.2750000000000002E-3</v>
      </c>
      <c r="K268" s="17">
        <v>0.47054600000000002</v>
      </c>
      <c r="L268" s="17">
        <v>212.2</v>
      </c>
      <c r="M268" s="17">
        <v>0.36838100000000001</v>
      </c>
      <c r="N268" s="17">
        <v>750</v>
      </c>
      <c r="O268" s="17">
        <v>0</v>
      </c>
      <c r="P268" s="17">
        <v>0</v>
      </c>
      <c r="Q268" s="17">
        <v>0.32453399999999999</v>
      </c>
      <c r="R268" s="17">
        <v>5.0600000000000003E-3</v>
      </c>
      <c r="S268" s="17">
        <v>1.3736E-2</v>
      </c>
      <c r="T268" s="17">
        <v>8.6759999999999997E-3</v>
      </c>
      <c r="U268" s="17">
        <v>0.63164600000000004</v>
      </c>
      <c r="V268" s="17">
        <v>1169.5999999999999</v>
      </c>
      <c r="W268" s="17">
        <v>0.36838100000000001</v>
      </c>
      <c r="X268" s="17">
        <v>25050</v>
      </c>
      <c r="Y268" s="17">
        <v>0</v>
      </c>
      <c r="Z268" s="17">
        <v>0</v>
      </c>
      <c r="AA268" s="17">
        <v>0.97176300000000004</v>
      </c>
      <c r="AB268" s="17">
        <v>5.1206799999999998E-3</v>
      </c>
      <c r="AC268" s="17">
        <v>5.1040499999999997E-3</v>
      </c>
      <c r="AD268" s="17">
        <v>0.25</v>
      </c>
      <c r="AE268" s="17">
        <v>3914.1</v>
      </c>
    </row>
    <row r="269" spans="1:31">
      <c r="A269" s="17">
        <v>256</v>
      </c>
      <c r="B269" s="19">
        <v>0.18273148148148147</v>
      </c>
      <c r="C269" s="17">
        <v>193.4</v>
      </c>
      <c r="D269" s="17">
        <v>0</v>
      </c>
      <c r="E269" s="17">
        <v>0</v>
      </c>
      <c r="F269" s="17">
        <v>0</v>
      </c>
      <c r="G269" s="17">
        <v>0.273482</v>
      </c>
      <c r="H269" s="17">
        <v>9.3489999999999997E-3</v>
      </c>
      <c r="I269" s="17">
        <v>1.5063999999999999E-2</v>
      </c>
      <c r="J269" s="17">
        <v>5.7149999999999996E-3</v>
      </c>
      <c r="K269" s="17">
        <v>0.37940000000000002</v>
      </c>
      <c r="L269" s="17">
        <v>204.1</v>
      </c>
      <c r="M269" s="17">
        <v>0.13920199999999999</v>
      </c>
      <c r="N269" s="17">
        <v>49496</v>
      </c>
      <c r="O269" s="17">
        <v>0</v>
      </c>
      <c r="P269" s="17">
        <v>0</v>
      </c>
      <c r="Q269" s="17">
        <v>7.9588999999999993E-2</v>
      </c>
      <c r="R269" s="17">
        <v>8.6099999999999996E-3</v>
      </c>
      <c r="S269" s="17">
        <v>1.5237000000000001E-2</v>
      </c>
      <c r="T269" s="17">
        <v>6.6270000000000001E-3</v>
      </c>
      <c r="U269" s="17">
        <v>0.43492999999999998</v>
      </c>
      <c r="V269" s="17">
        <v>204.1</v>
      </c>
      <c r="W269" s="17">
        <v>0.37325999999999998</v>
      </c>
      <c r="X269" s="17">
        <v>5791</v>
      </c>
      <c r="Y269" s="17">
        <v>0</v>
      </c>
      <c r="Z269" s="17">
        <v>0</v>
      </c>
      <c r="AA269" s="17">
        <v>0.66912300000000002</v>
      </c>
      <c r="AB269" s="17">
        <v>0.24632799999999999</v>
      </c>
      <c r="AC269" s="17">
        <v>1.02424E-2</v>
      </c>
      <c r="AD269" s="17">
        <v>0.25</v>
      </c>
      <c r="AE269" s="17">
        <v>4070.1</v>
      </c>
    </row>
    <row r="270" spans="1:31">
      <c r="A270" s="17">
        <v>257</v>
      </c>
      <c r="B270" s="19">
        <v>0.18278935185185186</v>
      </c>
      <c r="C270" s="17">
        <v>192.5</v>
      </c>
      <c r="D270" s="17">
        <v>0</v>
      </c>
      <c r="E270" s="17">
        <v>0</v>
      </c>
      <c r="F270" s="17">
        <v>0</v>
      </c>
      <c r="G270" s="17">
        <v>0.20466999999999999</v>
      </c>
      <c r="H270" s="17">
        <v>9.3179999999999999E-3</v>
      </c>
      <c r="I270" s="17">
        <v>1.5041000000000001E-2</v>
      </c>
      <c r="J270" s="17">
        <v>5.7229999999999998E-3</v>
      </c>
      <c r="K270" s="17">
        <v>0.380494</v>
      </c>
      <c r="L270" s="17">
        <v>204.1</v>
      </c>
      <c r="M270" s="17">
        <v>3.0998000000000001E-2</v>
      </c>
      <c r="N270" s="17">
        <v>708</v>
      </c>
      <c r="O270" s="17">
        <v>0</v>
      </c>
      <c r="P270" s="17">
        <v>0</v>
      </c>
      <c r="Q270" s="17">
        <v>0.24624499999999999</v>
      </c>
      <c r="R270" s="17">
        <v>7.7089999999999997E-3</v>
      </c>
      <c r="S270" s="17">
        <v>1.4225E-2</v>
      </c>
      <c r="T270" s="17">
        <v>6.5170000000000002E-3</v>
      </c>
      <c r="U270" s="17">
        <v>0.45810099999999998</v>
      </c>
      <c r="V270" s="17">
        <v>1050</v>
      </c>
      <c r="W270" s="17">
        <v>0.16775999999999999</v>
      </c>
      <c r="X270" s="17">
        <v>2755</v>
      </c>
      <c r="Y270" s="17">
        <v>0</v>
      </c>
      <c r="Z270" s="17">
        <v>0</v>
      </c>
      <c r="AA270" s="17">
        <v>0.70477100000000004</v>
      </c>
      <c r="AB270" s="17">
        <v>4.6558600000000004E-3</v>
      </c>
      <c r="AC270" s="17">
        <v>7.7389800000000003E-3</v>
      </c>
      <c r="AD270" s="17">
        <v>0.25</v>
      </c>
      <c r="AE270" s="17">
        <v>4070.1</v>
      </c>
    </row>
    <row r="271" spans="1:31">
      <c r="A271" s="17">
        <v>258</v>
      </c>
      <c r="B271" s="19">
        <v>0.18283564814814815</v>
      </c>
      <c r="C271" s="17">
        <v>191.4</v>
      </c>
      <c r="D271" s="17">
        <v>0</v>
      </c>
      <c r="E271" s="17">
        <v>0</v>
      </c>
      <c r="F271" s="17">
        <v>0</v>
      </c>
      <c r="G271" s="17">
        <v>0.18540499999999999</v>
      </c>
      <c r="H271" s="17">
        <v>6.7250000000000001E-3</v>
      </c>
      <c r="I271" s="17">
        <v>1.4078E-2</v>
      </c>
      <c r="J271" s="17">
        <v>7.352E-3</v>
      </c>
      <c r="K271" s="17">
        <v>0.52226700000000004</v>
      </c>
      <c r="L271" s="17">
        <v>705.6</v>
      </c>
      <c r="M271" s="17">
        <v>0.422483</v>
      </c>
      <c r="N271" s="17">
        <v>0</v>
      </c>
      <c r="O271" s="17">
        <v>0</v>
      </c>
      <c r="P271" s="17">
        <v>0</v>
      </c>
      <c r="Q271" s="17">
        <v>8.5164000000000004E-2</v>
      </c>
      <c r="R271" s="17">
        <v>9.2189999999999998E-3</v>
      </c>
      <c r="S271" s="17">
        <v>1.3665999999999999E-2</v>
      </c>
      <c r="T271" s="17">
        <v>4.4470000000000004E-3</v>
      </c>
      <c r="U271" s="17">
        <v>0.32543299999999997</v>
      </c>
      <c r="V271" s="17">
        <v>723.8</v>
      </c>
      <c r="W271" s="17">
        <v>0.14408000000000001</v>
      </c>
      <c r="X271" s="17">
        <v>0</v>
      </c>
      <c r="Y271" s="17">
        <v>0</v>
      </c>
      <c r="Z271" s="17">
        <v>0</v>
      </c>
    </row>
    <row r="272" spans="1:31">
      <c r="A272" s="17">
        <v>259</v>
      </c>
      <c r="B272" s="19">
        <v>0.18289351851851851</v>
      </c>
      <c r="C272" s="17">
        <v>191.2</v>
      </c>
      <c r="D272" s="17">
        <v>0</v>
      </c>
      <c r="E272" s="17">
        <v>0</v>
      </c>
      <c r="F272" s="17">
        <v>0</v>
      </c>
      <c r="G272" s="17">
        <v>0.142293</v>
      </c>
      <c r="H272" s="17">
        <v>9.0430000000000007E-3</v>
      </c>
      <c r="I272" s="17">
        <v>1.4553E-2</v>
      </c>
      <c r="J272" s="17">
        <v>5.5100000000000001E-3</v>
      </c>
      <c r="K272" s="17">
        <v>0.37861600000000001</v>
      </c>
      <c r="L272" s="17">
        <v>1195.9000000000001</v>
      </c>
      <c r="M272" s="17">
        <v>2.4390000000000002E-3</v>
      </c>
      <c r="N272" s="17">
        <v>0</v>
      </c>
      <c r="O272" s="17">
        <v>0</v>
      </c>
      <c r="P272" s="17">
        <v>0</v>
      </c>
      <c r="Q272" s="17">
        <v>0.23308899999999999</v>
      </c>
      <c r="R272" s="17">
        <v>7.9509999999999997E-3</v>
      </c>
      <c r="S272" s="17">
        <v>1.4130999999999999E-2</v>
      </c>
      <c r="T272" s="17">
        <v>6.1799999999999997E-3</v>
      </c>
      <c r="U272" s="17">
        <v>0.43736700000000001</v>
      </c>
      <c r="V272" s="17">
        <v>951.7</v>
      </c>
      <c r="W272" s="17">
        <v>2.4390000000000002E-3</v>
      </c>
      <c r="X272" s="17">
        <v>1474</v>
      </c>
      <c r="Y272" s="17">
        <v>0</v>
      </c>
      <c r="Z272" s="17">
        <v>0</v>
      </c>
    </row>
    <row r="273" spans="1:31">
      <c r="A273" s="17">
        <v>260</v>
      </c>
      <c r="B273" s="19">
        <v>0.18295138888888887</v>
      </c>
      <c r="C273" s="17">
        <v>189.6</v>
      </c>
      <c r="D273" s="17">
        <v>0</v>
      </c>
      <c r="E273" s="17">
        <v>0</v>
      </c>
      <c r="F273" s="17">
        <v>0</v>
      </c>
      <c r="G273" s="17">
        <v>0.30743199999999998</v>
      </c>
      <c r="H273" s="17">
        <v>8.8870000000000008E-3</v>
      </c>
      <c r="I273" s="17">
        <v>1.5398999999999999E-2</v>
      </c>
      <c r="J273" s="17">
        <v>6.5120000000000004E-3</v>
      </c>
      <c r="K273" s="17">
        <v>0.42290699999999998</v>
      </c>
      <c r="L273" s="17">
        <v>204.1</v>
      </c>
      <c r="M273" s="17">
        <v>2.4390000000000002E-3</v>
      </c>
      <c r="N273" s="17">
        <v>1290</v>
      </c>
      <c r="O273" s="17">
        <v>0</v>
      </c>
      <c r="P273" s="17">
        <v>0</v>
      </c>
      <c r="Q273" s="17">
        <v>0.13431000000000001</v>
      </c>
      <c r="R273" s="17">
        <v>9.672E-3</v>
      </c>
      <c r="S273" s="17">
        <v>1.4212000000000001E-2</v>
      </c>
      <c r="T273" s="17">
        <v>4.5389999999999996E-3</v>
      </c>
      <c r="U273" s="17">
        <v>0.31940099999999999</v>
      </c>
      <c r="V273" s="17">
        <v>495.9</v>
      </c>
      <c r="W273" s="17">
        <v>0.59756100000000001</v>
      </c>
      <c r="X273" s="17">
        <v>2356</v>
      </c>
      <c r="Y273" s="17">
        <v>0</v>
      </c>
      <c r="Z273" s="17">
        <v>0</v>
      </c>
      <c r="AA273" s="17">
        <v>0.49138599999999999</v>
      </c>
      <c r="AB273" s="17">
        <v>8.4457400000000002E-3</v>
      </c>
      <c r="AC273" s="17">
        <v>9.7107600000000006E-3</v>
      </c>
      <c r="AD273" s="17">
        <v>0.25</v>
      </c>
      <c r="AE273" s="17">
        <v>4070.1</v>
      </c>
    </row>
    <row r="274" spans="1:31">
      <c r="A274" s="17">
        <v>261</v>
      </c>
      <c r="B274" s="19">
        <v>0.18300925925925926</v>
      </c>
      <c r="C274" s="17">
        <v>188.5</v>
      </c>
      <c r="D274" s="17">
        <v>0</v>
      </c>
      <c r="E274" s="17">
        <v>0</v>
      </c>
      <c r="F274" s="17">
        <v>0</v>
      </c>
      <c r="G274" s="17">
        <v>0.49344300000000002</v>
      </c>
      <c r="H274" s="17">
        <v>7.1650000000000004E-3</v>
      </c>
      <c r="I274" s="17">
        <v>1.4836999999999999E-2</v>
      </c>
      <c r="J274" s="17">
        <v>7.672E-3</v>
      </c>
      <c r="K274" s="17">
        <v>0.51707499999999995</v>
      </c>
      <c r="L274" s="17">
        <v>363.1</v>
      </c>
      <c r="M274" s="17">
        <v>2.4390000000000002E-3</v>
      </c>
      <c r="N274" s="17">
        <v>1293</v>
      </c>
      <c r="O274" s="17">
        <v>0</v>
      </c>
      <c r="P274" s="17">
        <v>0</v>
      </c>
      <c r="Q274" s="17">
        <v>0.18640999999999999</v>
      </c>
      <c r="R274" s="17">
        <v>7.718E-3</v>
      </c>
      <c r="S274" s="17">
        <v>1.5062000000000001E-2</v>
      </c>
      <c r="T274" s="17">
        <v>7.345E-3</v>
      </c>
      <c r="U274" s="17">
        <v>0.48762100000000003</v>
      </c>
      <c r="V274" s="17">
        <v>435.1</v>
      </c>
      <c r="W274" s="17">
        <v>0.59756100000000001</v>
      </c>
      <c r="X274" s="17">
        <v>1691</v>
      </c>
      <c r="Y274" s="17">
        <v>0</v>
      </c>
      <c r="Z274" s="17">
        <v>0</v>
      </c>
      <c r="AA274" s="17">
        <v>0.75018600000000002</v>
      </c>
      <c r="AB274" s="17">
        <v>1.49628E-2</v>
      </c>
      <c r="AC274" s="17">
        <v>7.8275600000000008E-3</v>
      </c>
      <c r="AD274" s="17">
        <v>0.25</v>
      </c>
      <c r="AE274" s="17">
        <v>2287.3000000000002</v>
      </c>
    </row>
    <row r="275" spans="1:31">
      <c r="A275" s="17">
        <v>262</v>
      </c>
      <c r="B275" s="19">
        <v>0.18305555555555555</v>
      </c>
      <c r="C275" s="17">
        <v>188.1</v>
      </c>
      <c r="D275" s="17">
        <v>0</v>
      </c>
      <c r="E275" s="17">
        <v>0</v>
      </c>
      <c r="F275" s="17">
        <v>0</v>
      </c>
      <c r="G275" s="17">
        <v>0.36093700000000001</v>
      </c>
      <c r="H275" s="17">
        <v>5.3119999999999999E-3</v>
      </c>
      <c r="I275" s="17">
        <v>1.4258E-2</v>
      </c>
      <c r="J275" s="17">
        <v>8.9460000000000008E-3</v>
      </c>
      <c r="K275" s="17">
        <v>0.62746000000000002</v>
      </c>
      <c r="L275" s="17">
        <v>1195.9000000000001</v>
      </c>
      <c r="M275" s="17">
        <v>2.4390000000000002E-3</v>
      </c>
      <c r="N275" s="17">
        <v>0</v>
      </c>
      <c r="O275" s="17">
        <v>0</v>
      </c>
      <c r="P275" s="17">
        <v>0</v>
      </c>
      <c r="Q275" s="17">
        <v>0.25414399999999998</v>
      </c>
      <c r="R275" s="17">
        <v>8.3230000000000005E-3</v>
      </c>
      <c r="S275" s="17">
        <v>1.4891E-2</v>
      </c>
      <c r="T275" s="17">
        <v>6.5680000000000001E-3</v>
      </c>
      <c r="U275" s="17">
        <v>0.44108700000000001</v>
      </c>
      <c r="V275" s="17">
        <v>517.1</v>
      </c>
      <c r="W275" s="17">
        <v>2.4390000000000002E-3</v>
      </c>
      <c r="X275" s="17">
        <v>1251</v>
      </c>
      <c r="Y275" s="17">
        <v>0</v>
      </c>
      <c r="Z275" s="17">
        <v>0</v>
      </c>
    </row>
    <row r="276" spans="1:31">
      <c r="A276" s="17">
        <v>263</v>
      </c>
      <c r="B276" s="19">
        <v>0.18311342592592594</v>
      </c>
      <c r="C276" s="17">
        <v>186.5</v>
      </c>
      <c r="D276" s="17">
        <v>0</v>
      </c>
      <c r="E276" s="17">
        <v>0</v>
      </c>
      <c r="F276" s="17">
        <v>0</v>
      </c>
      <c r="G276" s="17">
        <v>0.17813100000000001</v>
      </c>
      <c r="H276" s="17">
        <v>8.8579999999999996E-3</v>
      </c>
      <c r="I276" s="17">
        <v>1.3861999999999999E-2</v>
      </c>
      <c r="J276" s="17">
        <v>5.0049999999999999E-3</v>
      </c>
      <c r="K276" s="17">
        <v>0.36103400000000002</v>
      </c>
      <c r="L276" s="17">
        <v>294.2</v>
      </c>
      <c r="M276" s="17">
        <v>0.22674</v>
      </c>
      <c r="N276" s="17">
        <v>0</v>
      </c>
      <c r="O276" s="17">
        <v>0</v>
      </c>
      <c r="P276" s="17">
        <v>0</v>
      </c>
      <c r="Q276" s="17">
        <v>0.12894800000000001</v>
      </c>
      <c r="R276" s="17">
        <v>1.0033E-2</v>
      </c>
      <c r="S276" s="17">
        <v>1.4522999999999999E-2</v>
      </c>
      <c r="T276" s="17">
        <v>4.4900000000000001E-3</v>
      </c>
      <c r="U276" s="17">
        <v>0.30919000000000002</v>
      </c>
      <c r="V276" s="17">
        <v>959.9</v>
      </c>
      <c r="W276" s="17">
        <v>0.59756100000000001</v>
      </c>
      <c r="X276" s="17">
        <v>0</v>
      </c>
      <c r="Y276" s="17">
        <v>0</v>
      </c>
      <c r="Z276" s="17">
        <v>0</v>
      </c>
    </row>
    <row r="277" spans="1:31">
      <c r="A277" s="17">
        <v>264</v>
      </c>
      <c r="B277" s="19">
        <v>0.18317129629629628</v>
      </c>
      <c r="C277" s="17">
        <v>185.9</v>
      </c>
      <c r="D277" s="17">
        <v>0</v>
      </c>
      <c r="E277" s="17">
        <v>0</v>
      </c>
      <c r="F277" s="17">
        <v>0</v>
      </c>
      <c r="G277" s="17">
        <v>0.48031099999999999</v>
      </c>
      <c r="H277" s="17">
        <v>8.6969999999999999E-3</v>
      </c>
      <c r="I277" s="17">
        <v>1.6701000000000001E-2</v>
      </c>
      <c r="J277" s="17">
        <v>8.0040000000000007E-3</v>
      </c>
      <c r="K277" s="17">
        <v>0.47927599999999998</v>
      </c>
      <c r="L277" s="17">
        <v>299.3</v>
      </c>
      <c r="M277" s="17">
        <v>2.4390000000000002E-3</v>
      </c>
      <c r="N277" s="17">
        <v>1900</v>
      </c>
      <c r="O277" s="17">
        <v>0</v>
      </c>
      <c r="P277" s="17">
        <v>0</v>
      </c>
      <c r="Q277" s="17">
        <v>0.20658499999999999</v>
      </c>
      <c r="R277" s="17">
        <v>8.3840000000000008E-3</v>
      </c>
      <c r="S277" s="17">
        <v>1.4664E-2</v>
      </c>
      <c r="T277" s="17">
        <v>6.28E-3</v>
      </c>
      <c r="U277" s="17">
        <v>0.42824099999999998</v>
      </c>
      <c r="V277" s="17">
        <v>323.7</v>
      </c>
      <c r="W277" s="17">
        <v>0.13920199999999999</v>
      </c>
      <c r="X277" s="17">
        <v>1589</v>
      </c>
      <c r="Y277" s="17">
        <v>0</v>
      </c>
      <c r="Z277" s="17">
        <v>0</v>
      </c>
      <c r="AA277" s="17">
        <v>0.65883199999999997</v>
      </c>
      <c r="AB277" s="17">
        <v>1.80641E-2</v>
      </c>
      <c r="AC277" s="17">
        <v>8.4979099999999991E-3</v>
      </c>
      <c r="AD277" s="17">
        <v>0.25</v>
      </c>
      <c r="AE277" s="17">
        <v>2775.4</v>
      </c>
    </row>
    <row r="278" spans="1:31">
      <c r="A278" s="17">
        <v>265</v>
      </c>
      <c r="B278" s="19">
        <v>0.18322916666666667</v>
      </c>
      <c r="C278" s="17">
        <v>185</v>
      </c>
      <c r="D278" s="17">
        <v>0</v>
      </c>
      <c r="E278" s="17">
        <v>0</v>
      </c>
      <c r="F278" s="17">
        <v>0</v>
      </c>
      <c r="G278" s="17">
        <v>0.32314999999999999</v>
      </c>
      <c r="H278" s="17">
        <v>1.023E-2</v>
      </c>
      <c r="I278" s="17">
        <v>1.5559999999999999E-2</v>
      </c>
      <c r="J278" s="17">
        <v>5.3309999999999998E-3</v>
      </c>
      <c r="K278" s="17">
        <v>0.342588</v>
      </c>
      <c r="L278" s="17">
        <v>668.1</v>
      </c>
      <c r="M278" s="17">
        <v>0.11064300000000001</v>
      </c>
      <c r="N278" s="17">
        <v>1286</v>
      </c>
      <c r="O278" s="17">
        <v>0</v>
      </c>
      <c r="P278" s="17">
        <v>0</v>
      </c>
      <c r="Q278" s="17">
        <v>0.49782599999999999</v>
      </c>
      <c r="R278" s="17">
        <v>4.9049999999999996E-3</v>
      </c>
      <c r="S278" s="17">
        <v>1.435E-2</v>
      </c>
      <c r="T278" s="17">
        <v>9.4450000000000003E-3</v>
      </c>
      <c r="U278" s="17">
        <v>0.65817899999999996</v>
      </c>
      <c r="V278" s="17">
        <v>1087.5999999999999</v>
      </c>
      <c r="W278" s="17">
        <v>0.29361399999999999</v>
      </c>
      <c r="X278" s="17">
        <v>1725</v>
      </c>
      <c r="Y278" s="17">
        <v>0</v>
      </c>
      <c r="Z278" s="17">
        <v>0</v>
      </c>
      <c r="AA278" s="17">
        <v>1.01258</v>
      </c>
      <c r="AB278" s="17">
        <v>2.70479E-2</v>
      </c>
      <c r="AC278" s="17">
        <v>5.1606300000000003E-3</v>
      </c>
      <c r="AD278" s="17">
        <v>0.25</v>
      </c>
      <c r="AE278" s="17">
        <v>1243.2</v>
      </c>
    </row>
    <row r="279" spans="1:31">
      <c r="A279" s="17">
        <v>266</v>
      </c>
      <c r="B279" s="19">
        <v>0.18328703703703705</v>
      </c>
      <c r="C279" s="17">
        <v>183.4</v>
      </c>
      <c r="D279" s="17">
        <v>0</v>
      </c>
      <c r="E279" s="17">
        <v>0</v>
      </c>
      <c r="F279" s="17">
        <v>0</v>
      </c>
      <c r="G279" s="17">
        <v>0.15618000000000001</v>
      </c>
      <c r="H279" s="17">
        <v>9.4129999999999995E-3</v>
      </c>
      <c r="I279" s="17">
        <v>1.3865000000000001E-2</v>
      </c>
      <c r="J279" s="17">
        <v>4.4520000000000002E-3</v>
      </c>
      <c r="K279" s="17">
        <v>0.32111800000000001</v>
      </c>
      <c r="L279" s="17">
        <v>827.1</v>
      </c>
      <c r="M279" s="17">
        <v>0.59756100000000001</v>
      </c>
      <c r="N279" s="17">
        <v>0</v>
      </c>
      <c r="O279" s="17">
        <v>0</v>
      </c>
      <c r="P279" s="17">
        <v>0</v>
      </c>
      <c r="Q279" s="17">
        <v>0.22655600000000001</v>
      </c>
      <c r="R279" s="17">
        <v>6.8089999999999999E-3</v>
      </c>
      <c r="S279" s="17">
        <v>1.4361000000000001E-2</v>
      </c>
      <c r="T279" s="17">
        <v>7.5519999999999997E-3</v>
      </c>
      <c r="U279" s="17">
        <v>0.52585700000000002</v>
      </c>
      <c r="V279" s="17">
        <v>1195.9000000000001</v>
      </c>
      <c r="W279" s="17">
        <v>2.4390000000000002E-3</v>
      </c>
      <c r="X279" s="17">
        <v>0</v>
      </c>
      <c r="Y279" s="17">
        <v>0</v>
      </c>
      <c r="Z279" s="17">
        <v>0</v>
      </c>
    </row>
    <row r="280" spans="1:31">
      <c r="A280" s="17">
        <v>267</v>
      </c>
      <c r="B280" s="19">
        <v>0.18333333333333335</v>
      </c>
      <c r="C280" s="17">
        <v>183.2</v>
      </c>
      <c r="D280" s="17">
        <v>0</v>
      </c>
      <c r="E280" s="17">
        <v>0</v>
      </c>
      <c r="F280" s="17">
        <v>0</v>
      </c>
      <c r="G280" s="17">
        <v>0.26306600000000002</v>
      </c>
      <c r="H280" s="17">
        <v>1.1277000000000001E-2</v>
      </c>
      <c r="I280" s="17">
        <v>1.5909E-2</v>
      </c>
      <c r="J280" s="17">
        <v>4.6309999999999997E-3</v>
      </c>
      <c r="K280" s="17">
        <v>0.29111700000000001</v>
      </c>
      <c r="L280" s="17">
        <v>668.1</v>
      </c>
      <c r="M280" s="17">
        <v>0.59756100000000001</v>
      </c>
      <c r="N280" s="17">
        <v>2588</v>
      </c>
      <c r="O280" s="17">
        <v>0</v>
      </c>
      <c r="P280" s="17">
        <v>0</v>
      </c>
      <c r="Q280" s="17">
        <v>0.14566699999999999</v>
      </c>
      <c r="R280" s="17">
        <v>9.8270000000000007E-3</v>
      </c>
      <c r="S280" s="17">
        <v>1.4841E-2</v>
      </c>
      <c r="T280" s="17">
        <v>5.0130000000000001E-3</v>
      </c>
      <c r="U280" s="17">
        <v>0.33782299999999998</v>
      </c>
      <c r="V280" s="17">
        <v>586</v>
      </c>
      <c r="W280" s="17">
        <v>0.21884700000000001</v>
      </c>
      <c r="X280" s="17">
        <v>1824</v>
      </c>
      <c r="Y280" s="17">
        <v>0</v>
      </c>
      <c r="Z280" s="17">
        <v>0</v>
      </c>
      <c r="AA280" s="17">
        <v>0.51972799999999997</v>
      </c>
      <c r="AB280" s="17">
        <v>5.2992900000000003E-2</v>
      </c>
      <c r="AC280" s="17">
        <v>1.00927E-2</v>
      </c>
      <c r="AD280" s="17">
        <v>0.25</v>
      </c>
      <c r="AE280" s="17">
        <v>1243.2</v>
      </c>
    </row>
    <row r="281" spans="1:31">
      <c r="A281" s="17">
        <v>268</v>
      </c>
      <c r="B281" s="19">
        <v>0.18339120370370368</v>
      </c>
      <c r="C281" s="17">
        <v>181.2</v>
      </c>
      <c r="D281" s="17">
        <v>0</v>
      </c>
      <c r="E281" s="17">
        <v>0</v>
      </c>
      <c r="F281" s="17">
        <v>0</v>
      </c>
      <c r="G281" s="17">
        <v>0.30009799999999998</v>
      </c>
      <c r="H281" s="17">
        <v>8.7779999999999993E-3</v>
      </c>
      <c r="I281" s="17">
        <v>1.5365E-2</v>
      </c>
      <c r="J281" s="17">
        <v>6.587E-3</v>
      </c>
      <c r="K281" s="17">
        <v>0.42872199999999999</v>
      </c>
      <c r="L281" s="17">
        <v>840.3</v>
      </c>
      <c r="M281" s="17">
        <v>2.4390000000000002E-3</v>
      </c>
      <c r="N281" s="17">
        <v>889</v>
      </c>
      <c r="O281" s="17">
        <v>0</v>
      </c>
      <c r="P281" s="17">
        <v>0</v>
      </c>
      <c r="Q281" s="17">
        <v>0.39507999999999999</v>
      </c>
      <c r="R281" s="17">
        <v>1.0163E-2</v>
      </c>
      <c r="S281" s="17">
        <v>1.5924000000000001E-2</v>
      </c>
      <c r="T281" s="17">
        <v>5.7609999999999996E-3</v>
      </c>
      <c r="U281" s="17">
        <v>0.36175800000000002</v>
      </c>
      <c r="V281" s="17">
        <v>230.4</v>
      </c>
      <c r="W281" s="17">
        <v>2.4390000000000002E-3</v>
      </c>
      <c r="X281" s="17">
        <v>2666</v>
      </c>
      <c r="Y281" s="17">
        <v>0</v>
      </c>
      <c r="Z281" s="17">
        <v>0</v>
      </c>
      <c r="AA281" s="17">
        <v>0.55654999999999999</v>
      </c>
      <c r="AB281" s="17">
        <v>2.3591399999999998E-2</v>
      </c>
      <c r="AC281" s="17">
        <v>1.02992E-2</v>
      </c>
      <c r="AD281" s="17">
        <v>0.25</v>
      </c>
      <c r="AE281" s="17">
        <v>988.4</v>
      </c>
    </row>
    <row r="282" spans="1:31">
      <c r="A282" s="17">
        <v>269</v>
      </c>
      <c r="B282" s="19">
        <v>0.18344907407407407</v>
      </c>
      <c r="C282" s="17">
        <v>181.2</v>
      </c>
      <c r="D282" s="17">
        <v>0</v>
      </c>
      <c r="E282" s="17">
        <v>0</v>
      </c>
      <c r="F282" s="17">
        <v>0</v>
      </c>
      <c r="G282" s="17">
        <v>0.17601700000000001</v>
      </c>
      <c r="H282" s="17">
        <v>9.7999999999999997E-3</v>
      </c>
      <c r="I282" s="17">
        <v>1.4527999999999999E-2</v>
      </c>
      <c r="J282" s="17">
        <v>4.7280000000000004E-3</v>
      </c>
      <c r="K282" s="17">
        <v>0.32547199999999998</v>
      </c>
      <c r="L282" s="17">
        <v>882.9</v>
      </c>
      <c r="M282" s="17">
        <v>0.59756100000000001</v>
      </c>
      <c r="N282" s="17">
        <v>0</v>
      </c>
      <c r="O282" s="17">
        <v>0</v>
      </c>
      <c r="P282" s="17">
        <v>0</v>
      </c>
      <c r="Q282" s="17">
        <v>0.435859</v>
      </c>
      <c r="R282" s="17">
        <v>9.2189999999999998E-3</v>
      </c>
      <c r="S282" s="17">
        <v>1.5394E-2</v>
      </c>
      <c r="T282" s="17">
        <v>6.1739999999999998E-3</v>
      </c>
      <c r="U282" s="17">
        <v>0.40108899999999997</v>
      </c>
      <c r="V282" s="17">
        <v>633.6</v>
      </c>
      <c r="W282" s="17">
        <v>2.4390000000000002E-3</v>
      </c>
      <c r="X282" s="17">
        <v>3236</v>
      </c>
      <c r="Y282" s="17">
        <v>0</v>
      </c>
      <c r="Z282" s="17">
        <v>0</v>
      </c>
    </row>
    <row r="283" spans="1:31">
      <c r="A283" s="17">
        <v>270</v>
      </c>
      <c r="B283" s="19">
        <v>0.18350694444444446</v>
      </c>
      <c r="C283" s="17">
        <v>179.4</v>
      </c>
      <c r="D283" s="17">
        <v>0</v>
      </c>
      <c r="E283" s="17">
        <v>0</v>
      </c>
      <c r="F283" s="17">
        <v>0</v>
      </c>
      <c r="G283" s="17">
        <v>6.7225999999999994E-2</v>
      </c>
      <c r="H283" s="17">
        <v>9.2919999999999999E-3</v>
      </c>
      <c r="I283" s="17">
        <v>1.4427000000000001E-2</v>
      </c>
      <c r="J283" s="17">
        <v>5.1359999999999999E-3</v>
      </c>
      <c r="K283" s="17">
        <v>0.35596499999999998</v>
      </c>
      <c r="L283" s="17">
        <v>981.2</v>
      </c>
      <c r="M283" s="17">
        <v>0.59756100000000001</v>
      </c>
      <c r="N283" s="17">
        <v>2214</v>
      </c>
      <c r="O283" s="17">
        <v>0</v>
      </c>
      <c r="P283" s="17">
        <v>0</v>
      </c>
      <c r="Q283" s="17">
        <v>0.270042</v>
      </c>
      <c r="R283" s="17">
        <v>7.1529999999999996E-3</v>
      </c>
      <c r="S283" s="17">
        <v>1.5136999999999999E-2</v>
      </c>
      <c r="T283" s="17">
        <v>7.9830000000000005E-3</v>
      </c>
      <c r="U283" s="17">
        <v>0.52740699999999996</v>
      </c>
      <c r="V283" s="17">
        <v>1020.6</v>
      </c>
      <c r="W283" s="17">
        <v>0.36838100000000001</v>
      </c>
      <c r="X283" s="17">
        <v>0</v>
      </c>
      <c r="Y283" s="17">
        <v>0</v>
      </c>
      <c r="Z283" s="17">
        <v>0</v>
      </c>
      <c r="AA283" s="17">
        <v>0.81139600000000001</v>
      </c>
      <c r="AB283" s="17">
        <v>6.5677399999999997E-2</v>
      </c>
      <c r="AC283" s="17">
        <v>7.6777900000000003E-3</v>
      </c>
      <c r="AD283" s="17">
        <v>0.25</v>
      </c>
      <c r="AE283" s="17">
        <v>846.5</v>
      </c>
    </row>
    <row r="284" spans="1:31">
      <c r="A284" s="17">
        <v>271</v>
      </c>
      <c r="B284" s="19">
        <v>0.18356481481481482</v>
      </c>
      <c r="C284" s="17">
        <v>178.7</v>
      </c>
      <c r="D284" s="17">
        <v>0</v>
      </c>
      <c r="E284" s="17">
        <v>0</v>
      </c>
      <c r="F284" s="17">
        <v>0</v>
      </c>
      <c r="G284" s="17">
        <v>0.31347000000000003</v>
      </c>
      <c r="H284" s="17">
        <v>9.3349999999999995E-3</v>
      </c>
      <c r="I284" s="17">
        <v>1.6222E-2</v>
      </c>
      <c r="J284" s="17">
        <v>6.8869999999999999E-3</v>
      </c>
      <c r="K284" s="17">
        <v>0.42453999999999997</v>
      </c>
      <c r="L284" s="17">
        <v>294.2</v>
      </c>
      <c r="M284" s="17">
        <v>0.36838100000000001</v>
      </c>
      <c r="N284" s="17">
        <v>1459</v>
      </c>
      <c r="O284" s="17">
        <v>0</v>
      </c>
      <c r="P284" s="17">
        <v>0</v>
      </c>
      <c r="Q284" s="17">
        <v>0.16373199999999999</v>
      </c>
      <c r="R284" s="17">
        <v>8.5749999999999993E-3</v>
      </c>
      <c r="S284" s="17">
        <v>1.4194999999999999E-2</v>
      </c>
      <c r="T284" s="17">
        <v>5.62E-3</v>
      </c>
      <c r="U284" s="17">
        <v>0.395903</v>
      </c>
      <c r="V284" s="17">
        <v>1195.9000000000001</v>
      </c>
      <c r="W284" s="17">
        <v>2.4390000000000002E-3</v>
      </c>
      <c r="X284" s="17">
        <v>0</v>
      </c>
      <c r="Y284" s="17">
        <v>0</v>
      </c>
      <c r="Z284" s="17">
        <v>0</v>
      </c>
      <c r="AA284" s="17">
        <v>0.60908200000000001</v>
      </c>
      <c r="AB284" s="17">
        <v>1.36997E-2</v>
      </c>
      <c r="AC284" s="17">
        <v>8.6518600000000008E-3</v>
      </c>
      <c r="AD284" s="17">
        <v>0.25</v>
      </c>
      <c r="AE284" s="17">
        <v>2822.8</v>
      </c>
    </row>
    <row r="285" spans="1:31">
      <c r="A285" s="17">
        <v>272</v>
      </c>
      <c r="B285" s="19">
        <v>0.18361111111111109</v>
      </c>
      <c r="C285" s="17">
        <v>178.1</v>
      </c>
      <c r="D285" s="17">
        <v>0</v>
      </c>
      <c r="E285" s="17">
        <v>0</v>
      </c>
      <c r="F285" s="17">
        <v>0</v>
      </c>
      <c r="G285" s="17">
        <v>0.45246900000000001</v>
      </c>
      <c r="H285" s="17">
        <v>9.0539999999999995E-3</v>
      </c>
      <c r="I285" s="17">
        <v>1.6902E-2</v>
      </c>
      <c r="J285" s="17">
        <v>7.8480000000000008E-3</v>
      </c>
      <c r="K285" s="17">
        <v>0.46433799999999997</v>
      </c>
      <c r="L285" s="17">
        <v>474.6</v>
      </c>
      <c r="M285" s="17">
        <v>2.4390000000000002E-3</v>
      </c>
      <c r="N285" s="17">
        <v>2249</v>
      </c>
      <c r="O285" s="17">
        <v>0</v>
      </c>
      <c r="P285" s="17">
        <v>0</v>
      </c>
      <c r="Q285" s="17">
        <v>0.30782799999999999</v>
      </c>
      <c r="R285" s="17">
        <v>9.1929999999999998E-3</v>
      </c>
      <c r="S285" s="17">
        <v>1.5845000000000001E-2</v>
      </c>
      <c r="T285" s="17">
        <v>6.6519999999999999E-3</v>
      </c>
      <c r="U285" s="17">
        <v>0.41980699999999999</v>
      </c>
      <c r="V285" s="17">
        <v>525.29999999999995</v>
      </c>
      <c r="W285" s="17">
        <v>0.319158</v>
      </c>
      <c r="X285" s="17">
        <v>3442</v>
      </c>
      <c r="Y285" s="17">
        <v>0</v>
      </c>
      <c r="Z285" s="17">
        <v>0</v>
      </c>
      <c r="AA285" s="17">
        <v>0.64585700000000001</v>
      </c>
      <c r="AB285" s="17">
        <v>3.3383500000000003E-2</v>
      </c>
      <c r="AC285" s="17">
        <v>9.4151900000000004E-3</v>
      </c>
      <c r="AD285" s="17">
        <v>0.25</v>
      </c>
      <c r="AE285" s="17">
        <v>1750.1</v>
      </c>
    </row>
    <row r="286" spans="1:31">
      <c r="A286" s="17">
        <v>273</v>
      </c>
      <c r="B286" s="19">
        <v>0.18366898148148147</v>
      </c>
      <c r="C286" s="17">
        <v>176.3</v>
      </c>
      <c r="D286" s="17">
        <v>0</v>
      </c>
      <c r="E286" s="17">
        <v>0</v>
      </c>
      <c r="F286" s="17">
        <v>0</v>
      </c>
      <c r="G286" s="17">
        <v>0.358184</v>
      </c>
      <c r="H286" s="17">
        <v>8.8800000000000007E-3</v>
      </c>
      <c r="I286" s="17">
        <v>1.5768999999999998E-2</v>
      </c>
      <c r="J286" s="17">
        <v>6.8890000000000002E-3</v>
      </c>
      <c r="K286" s="17">
        <v>0.43688100000000002</v>
      </c>
      <c r="L286" s="17">
        <v>633.6</v>
      </c>
      <c r="M286" s="17">
        <v>0.118536</v>
      </c>
      <c r="N286" s="17">
        <v>2168</v>
      </c>
      <c r="O286" s="17">
        <v>0</v>
      </c>
      <c r="P286" s="17">
        <v>0</v>
      </c>
      <c r="Q286" s="17">
        <v>0.196246</v>
      </c>
      <c r="R286" s="17">
        <v>9.8209999999999999E-3</v>
      </c>
      <c r="S286" s="17">
        <v>1.4725E-2</v>
      </c>
      <c r="T286" s="17">
        <v>4.9040000000000004E-3</v>
      </c>
      <c r="U286" s="17">
        <v>0.33305200000000001</v>
      </c>
      <c r="V286" s="17">
        <v>302.39999999999998</v>
      </c>
      <c r="W286" s="17">
        <v>0.22674</v>
      </c>
      <c r="X286" s="17">
        <v>1238</v>
      </c>
      <c r="Y286" s="17">
        <v>0</v>
      </c>
      <c r="Z286" s="17">
        <v>0</v>
      </c>
      <c r="AA286" s="17">
        <v>0.51238700000000004</v>
      </c>
      <c r="AB286" s="17">
        <v>4.2560000000000001E-2</v>
      </c>
      <c r="AC286" s="17">
        <v>1.00299E-2</v>
      </c>
      <c r="AD286" s="17">
        <v>0.25</v>
      </c>
      <c r="AE286" s="17">
        <v>1310.8</v>
      </c>
    </row>
    <row r="287" spans="1:31">
      <c r="A287" s="17">
        <v>274</v>
      </c>
      <c r="B287" s="19">
        <v>0.18372685185185186</v>
      </c>
      <c r="C287" s="17">
        <v>175.8</v>
      </c>
      <c r="D287" s="17">
        <v>0</v>
      </c>
      <c r="E287" s="17">
        <v>0</v>
      </c>
      <c r="F287" s="17">
        <v>0</v>
      </c>
      <c r="G287" s="17">
        <v>0.477684</v>
      </c>
      <c r="H287" s="17">
        <v>4.8520000000000004E-3</v>
      </c>
      <c r="I287" s="17">
        <v>1.508E-2</v>
      </c>
      <c r="J287" s="17">
        <v>1.0227E-2</v>
      </c>
      <c r="K287" s="17">
        <v>0.67821699999999996</v>
      </c>
      <c r="L287" s="17">
        <v>1127.0999999999999</v>
      </c>
      <c r="M287" s="17">
        <v>0.36838100000000001</v>
      </c>
      <c r="N287" s="17">
        <v>0</v>
      </c>
      <c r="O287" s="17">
        <v>0</v>
      </c>
      <c r="P287" s="17">
        <v>0</v>
      </c>
      <c r="Q287" s="17">
        <v>0.202352</v>
      </c>
      <c r="R287" s="17">
        <v>9.9419999999999994E-3</v>
      </c>
      <c r="S287" s="17">
        <v>1.5219999999999999E-2</v>
      </c>
      <c r="T287" s="17">
        <v>5.2779999999999997E-3</v>
      </c>
      <c r="U287" s="17">
        <v>0.34679700000000002</v>
      </c>
      <c r="V287" s="17">
        <v>1097.5999999999999</v>
      </c>
      <c r="W287" s="17">
        <v>0.36838100000000001</v>
      </c>
      <c r="X287" s="17">
        <v>5510</v>
      </c>
      <c r="Y287" s="17">
        <v>0</v>
      </c>
      <c r="Z287" s="17">
        <v>0</v>
      </c>
    </row>
    <row r="288" spans="1:31">
      <c r="A288" s="17">
        <v>275</v>
      </c>
      <c r="B288" s="19">
        <v>0.18378472222222222</v>
      </c>
      <c r="C288" s="17">
        <v>175.2</v>
      </c>
      <c r="D288" s="17">
        <v>0</v>
      </c>
      <c r="E288" s="17">
        <v>0</v>
      </c>
      <c r="F288" s="17">
        <v>0</v>
      </c>
      <c r="G288" s="17">
        <v>0.248885</v>
      </c>
      <c r="H288" s="17">
        <v>1.0477E-2</v>
      </c>
      <c r="I288" s="17">
        <v>1.5973999999999999E-2</v>
      </c>
      <c r="J288" s="17">
        <v>5.4970000000000001E-3</v>
      </c>
      <c r="K288" s="17">
        <v>0.344136</v>
      </c>
      <c r="L288" s="17">
        <v>591.1</v>
      </c>
      <c r="M288" s="17">
        <v>0.36838100000000001</v>
      </c>
      <c r="N288" s="17">
        <v>2086</v>
      </c>
      <c r="O288" s="17">
        <v>0</v>
      </c>
      <c r="P288" s="17">
        <v>0</v>
      </c>
      <c r="Q288" s="17">
        <v>0.11754000000000001</v>
      </c>
      <c r="R288" s="17">
        <v>9.0980000000000002E-3</v>
      </c>
      <c r="S288" s="17">
        <v>1.6064999999999999E-2</v>
      </c>
      <c r="T288" s="17">
        <v>6.9670000000000001E-3</v>
      </c>
      <c r="U288" s="17">
        <v>0.43365799999999999</v>
      </c>
      <c r="V288" s="17">
        <v>432</v>
      </c>
      <c r="W288" s="17">
        <v>2.4390000000000002E-3</v>
      </c>
      <c r="X288" s="17">
        <v>4563</v>
      </c>
      <c r="Y288" s="17">
        <v>0</v>
      </c>
      <c r="Z288" s="17">
        <v>0</v>
      </c>
      <c r="AA288" s="17">
        <v>0.66716600000000004</v>
      </c>
      <c r="AB288" s="17">
        <v>3.8358200000000002E-2</v>
      </c>
      <c r="AC288" s="17">
        <v>9.3654600000000008E-3</v>
      </c>
      <c r="AD288" s="17">
        <v>0.25</v>
      </c>
      <c r="AE288" s="17">
        <v>1405.2</v>
      </c>
    </row>
    <row r="289" spans="1:31">
      <c r="A289" s="17">
        <v>276</v>
      </c>
      <c r="B289" s="19">
        <v>0.18383101851851849</v>
      </c>
      <c r="C289" s="17">
        <v>173.9</v>
      </c>
      <c r="D289" s="17">
        <v>0</v>
      </c>
      <c r="E289" s="17">
        <v>0</v>
      </c>
      <c r="F289" s="17">
        <v>0</v>
      </c>
      <c r="G289" s="17">
        <v>0.20017599999999999</v>
      </c>
      <c r="H289" s="17">
        <v>1.0116999999999999E-2</v>
      </c>
      <c r="I289" s="17">
        <v>1.6316000000000001E-2</v>
      </c>
      <c r="J289" s="17">
        <v>6.1989999999999996E-3</v>
      </c>
      <c r="K289" s="17">
        <v>0.37995000000000001</v>
      </c>
      <c r="L289" s="17">
        <v>572.9</v>
      </c>
      <c r="M289" s="17">
        <v>2.4390000000000002E-3</v>
      </c>
      <c r="N289" s="17">
        <v>9442</v>
      </c>
      <c r="O289" s="17">
        <v>0</v>
      </c>
      <c r="P289" s="17">
        <v>0</v>
      </c>
      <c r="Q289" s="17">
        <v>0.47669</v>
      </c>
      <c r="R289" s="17">
        <v>8.2909999999999998E-3</v>
      </c>
      <c r="S289" s="17">
        <v>1.7533E-2</v>
      </c>
      <c r="T289" s="17">
        <v>9.2420000000000002E-3</v>
      </c>
      <c r="U289" s="17">
        <v>0.527115</v>
      </c>
      <c r="V289" s="17">
        <v>1071.3</v>
      </c>
      <c r="W289" s="17">
        <v>0.59756100000000001</v>
      </c>
      <c r="X289" s="17">
        <v>420077</v>
      </c>
      <c r="Y289" s="17">
        <v>0</v>
      </c>
      <c r="Z289" s="17">
        <v>0</v>
      </c>
      <c r="AA289" s="17">
        <v>0.81094599999999994</v>
      </c>
      <c r="AB289" s="17">
        <v>0.14895700000000001</v>
      </c>
      <c r="AC289" s="17">
        <v>9.6678000000000007E-3</v>
      </c>
      <c r="AD289" s="17">
        <v>0.25</v>
      </c>
      <c r="AE289" s="17">
        <v>1449.8</v>
      </c>
    </row>
    <row r="290" spans="1:31">
      <c r="A290" s="17">
        <v>277</v>
      </c>
      <c r="B290" s="19">
        <v>0.18388888888888888</v>
      </c>
      <c r="C290" s="17">
        <v>172.3</v>
      </c>
      <c r="D290" s="17">
        <v>0</v>
      </c>
      <c r="E290" s="17">
        <v>0</v>
      </c>
      <c r="F290" s="17">
        <v>0</v>
      </c>
      <c r="G290" s="17">
        <v>0.36424800000000002</v>
      </c>
      <c r="H290" s="17">
        <v>1.0628E-2</v>
      </c>
      <c r="I290" s="17">
        <v>1.6244999999999999E-2</v>
      </c>
      <c r="J290" s="17">
        <v>5.6169999999999996E-3</v>
      </c>
      <c r="K290" s="17">
        <v>0.345775</v>
      </c>
      <c r="L290" s="17">
        <v>551.6</v>
      </c>
      <c r="M290" s="17">
        <v>0.59756100000000001</v>
      </c>
      <c r="N290" s="17">
        <v>4200</v>
      </c>
      <c r="O290" s="17">
        <v>0</v>
      </c>
      <c r="P290" s="17">
        <v>0</v>
      </c>
      <c r="Q290" s="17">
        <v>0.27901799999999999</v>
      </c>
      <c r="R290" s="17">
        <v>9.384E-3</v>
      </c>
      <c r="S290" s="17">
        <v>1.6220999999999999E-2</v>
      </c>
      <c r="T290" s="17">
        <v>6.8370000000000002E-3</v>
      </c>
      <c r="U290" s="17">
        <v>0.42148799999999997</v>
      </c>
      <c r="V290" s="17">
        <v>1195.9000000000001</v>
      </c>
      <c r="W290" s="17">
        <v>2.4390000000000002E-3</v>
      </c>
      <c r="X290" s="17">
        <v>10407</v>
      </c>
      <c r="Y290" s="17">
        <v>0</v>
      </c>
      <c r="Z290" s="17">
        <v>0</v>
      </c>
      <c r="AA290" s="17">
        <v>0.64844299999999999</v>
      </c>
      <c r="AB290" s="17">
        <v>6.9743600000000003E-2</v>
      </c>
      <c r="AC290" s="17">
        <v>9.8607299999999998E-3</v>
      </c>
      <c r="AD290" s="17">
        <v>0.25</v>
      </c>
      <c r="AE290" s="17">
        <v>1505.8</v>
      </c>
    </row>
    <row r="291" spans="1:31">
      <c r="A291" s="17">
        <v>278</v>
      </c>
      <c r="B291" s="19">
        <v>0.18394675925925927</v>
      </c>
      <c r="C291" s="17">
        <v>173</v>
      </c>
      <c r="D291" s="17">
        <v>0</v>
      </c>
      <c r="E291" s="17">
        <v>0</v>
      </c>
      <c r="F291" s="17">
        <v>0</v>
      </c>
      <c r="G291" s="17">
        <v>0.14582000000000001</v>
      </c>
      <c r="H291" s="17">
        <v>9.6089999999999995E-3</v>
      </c>
      <c r="I291" s="17">
        <v>1.5369000000000001E-2</v>
      </c>
      <c r="J291" s="17">
        <v>5.7600000000000004E-3</v>
      </c>
      <c r="K291" s="17">
        <v>0.37478299999999998</v>
      </c>
      <c r="L291" s="17">
        <v>1140.2</v>
      </c>
      <c r="M291" s="17">
        <v>2.4390000000000002E-3</v>
      </c>
      <c r="N291" s="17">
        <v>1133</v>
      </c>
      <c r="O291" s="17">
        <v>0</v>
      </c>
      <c r="P291" s="17">
        <v>0</v>
      </c>
      <c r="Q291" s="17">
        <v>0.453044</v>
      </c>
      <c r="R291" s="17">
        <v>1.0996000000000001E-2</v>
      </c>
      <c r="S291" s="17">
        <v>1.6774000000000001E-2</v>
      </c>
      <c r="T291" s="17">
        <v>5.7780000000000001E-3</v>
      </c>
      <c r="U291" s="17">
        <v>0.34446700000000002</v>
      </c>
      <c r="V291" s="17">
        <v>530.29999999999995</v>
      </c>
      <c r="W291" s="17">
        <v>0.59756100000000001</v>
      </c>
      <c r="X291" s="17">
        <v>1804</v>
      </c>
      <c r="Y291" s="17">
        <v>0</v>
      </c>
      <c r="Z291" s="17">
        <v>0</v>
      </c>
      <c r="AA291" s="17">
        <v>0.529949</v>
      </c>
      <c r="AB291" s="17">
        <v>4.01375E-2</v>
      </c>
      <c r="AC291" s="17">
        <v>1.12275E-2</v>
      </c>
      <c r="AD291" s="17">
        <v>0.25</v>
      </c>
      <c r="AE291" s="17">
        <v>728.4</v>
      </c>
    </row>
    <row r="292" spans="1:31">
      <c r="A292" s="17">
        <v>279</v>
      </c>
      <c r="B292" s="19">
        <v>0.18400462962962963</v>
      </c>
      <c r="C292" s="17">
        <v>169.6</v>
      </c>
      <c r="D292" s="17">
        <v>0</v>
      </c>
      <c r="E292" s="17">
        <v>0</v>
      </c>
      <c r="F292" s="17">
        <v>0</v>
      </c>
      <c r="G292" s="17">
        <v>0.29558499999999999</v>
      </c>
      <c r="H292" s="17">
        <v>1.0565E-2</v>
      </c>
      <c r="I292" s="17">
        <v>1.6542999999999999E-2</v>
      </c>
      <c r="J292" s="17">
        <v>5.9779999999999998E-3</v>
      </c>
      <c r="K292" s="17">
        <v>0.361375</v>
      </c>
      <c r="L292" s="17">
        <v>487.7</v>
      </c>
      <c r="M292" s="17">
        <v>2.4390000000000002E-3</v>
      </c>
      <c r="N292" s="17">
        <v>1920</v>
      </c>
      <c r="O292" s="17">
        <v>0</v>
      </c>
      <c r="P292" s="17">
        <v>0</v>
      </c>
      <c r="Q292" s="17">
        <v>0.36045300000000002</v>
      </c>
      <c r="R292" s="17">
        <v>7.5420000000000001E-3</v>
      </c>
      <c r="S292" s="17">
        <v>1.5821999999999999E-2</v>
      </c>
      <c r="T292" s="17">
        <v>8.2799999999999992E-3</v>
      </c>
      <c r="U292" s="17">
        <v>0.52329899999999996</v>
      </c>
      <c r="V292" s="17">
        <v>1063.2</v>
      </c>
      <c r="W292" s="17">
        <v>2.4390000000000002E-3</v>
      </c>
      <c r="X292" s="17">
        <v>741</v>
      </c>
      <c r="Y292" s="17">
        <v>0</v>
      </c>
      <c r="Z292" s="17">
        <v>0</v>
      </c>
      <c r="AA292" s="17">
        <v>0.80507600000000001</v>
      </c>
      <c r="AB292" s="17">
        <v>2.9411799999999998E-2</v>
      </c>
      <c r="AC292" s="17">
        <v>7.78578E-3</v>
      </c>
      <c r="AD292" s="17">
        <v>0.25</v>
      </c>
      <c r="AE292" s="17">
        <v>1702.9</v>
      </c>
    </row>
    <row r="293" spans="1:31">
      <c r="A293" s="17">
        <v>280</v>
      </c>
      <c r="B293" s="19">
        <v>0.18406250000000002</v>
      </c>
      <c r="C293" s="17">
        <v>170.3</v>
      </c>
      <c r="D293" s="17">
        <v>0</v>
      </c>
      <c r="E293" s="17">
        <v>0</v>
      </c>
      <c r="F293" s="17">
        <v>0</v>
      </c>
      <c r="G293" s="17">
        <v>0.319911</v>
      </c>
      <c r="H293" s="17">
        <v>8.2419999999999993E-3</v>
      </c>
      <c r="I293" s="17">
        <v>1.5599999999999999E-2</v>
      </c>
      <c r="J293" s="17">
        <v>7.3590000000000001E-3</v>
      </c>
      <c r="K293" s="17">
        <v>0.47170299999999998</v>
      </c>
      <c r="L293" s="17">
        <v>1195.9000000000001</v>
      </c>
      <c r="M293" s="17">
        <v>0.13920199999999999</v>
      </c>
      <c r="N293" s="17">
        <v>1562</v>
      </c>
      <c r="O293" s="17">
        <v>0</v>
      </c>
      <c r="P293" s="17">
        <v>0</v>
      </c>
      <c r="Q293" s="17">
        <v>0.24754799999999999</v>
      </c>
      <c r="R293" s="17">
        <v>9.2980000000000007E-3</v>
      </c>
      <c r="S293" s="17">
        <v>1.6368000000000001E-2</v>
      </c>
      <c r="T293" s="17">
        <v>7.071E-3</v>
      </c>
      <c r="U293" s="17">
        <v>0.43198199999999998</v>
      </c>
      <c r="V293" s="17">
        <v>1036.9000000000001</v>
      </c>
      <c r="W293" s="17">
        <v>0.22674</v>
      </c>
      <c r="X293" s="17">
        <v>1583</v>
      </c>
      <c r="Y293" s="17">
        <v>0</v>
      </c>
      <c r="Z293" s="17">
        <v>0</v>
      </c>
      <c r="AA293" s="17">
        <v>0.66458700000000004</v>
      </c>
      <c r="AB293" s="17">
        <v>5.7013000000000001E-2</v>
      </c>
      <c r="AC293" s="17">
        <v>9.7006499999999999E-3</v>
      </c>
      <c r="AD293" s="17">
        <v>0.25</v>
      </c>
      <c r="AE293" s="17">
        <v>694.5</v>
      </c>
    </row>
    <row r="294" spans="1:31">
      <c r="A294" s="17">
        <v>281</v>
      </c>
      <c r="B294" s="19">
        <v>0.18410879629629628</v>
      </c>
      <c r="C294" s="17">
        <v>168.6</v>
      </c>
      <c r="D294" s="17">
        <v>0</v>
      </c>
      <c r="E294" s="17">
        <v>0</v>
      </c>
      <c r="F294" s="17">
        <v>0</v>
      </c>
      <c r="G294" s="17">
        <v>0.23844299999999999</v>
      </c>
      <c r="H294" s="17">
        <v>8.659E-3</v>
      </c>
      <c r="I294" s="17">
        <v>1.5363999999999999E-2</v>
      </c>
      <c r="J294" s="17">
        <v>6.705E-3</v>
      </c>
      <c r="K294" s="17">
        <v>0.43640000000000001</v>
      </c>
      <c r="L294" s="17">
        <v>1195.9000000000001</v>
      </c>
      <c r="M294" s="17">
        <v>0.36838100000000001</v>
      </c>
      <c r="N294" s="17">
        <v>0</v>
      </c>
      <c r="O294" s="17">
        <v>0</v>
      </c>
      <c r="P294" s="17">
        <v>0</v>
      </c>
      <c r="Q294" s="17">
        <v>0.29734500000000003</v>
      </c>
      <c r="R294" s="17">
        <v>9.476E-3</v>
      </c>
      <c r="S294" s="17">
        <v>1.6691999999999999E-2</v>
      </c>
      <c r="T294" s="17">
        <v>7.2160000000000002E-3</v>
      </c>
      <c r="U294" s="17">
        <v>0.43229400000000001</v>
      </c>
      <c r="V294" s="17">
        <v>278</v>
      </c>
      <c r="W294" s="17">
        <v>2.4390000000000002E-3</v>
      </c>
      <c r="X294" s="17">
        <v>1425</v>
      </c>
      <c r="Y294" s="17">
        <v>0</v>
      </c>
      <c r="Z294" s="17">
        <v>0</v>
      </c>
    </row>
    <row r="295" spans="1:31">
      <c r="A295" s="17">
        <v>282</v>
      </c>
      <c r="B295" s="19">
        <v>0.18416666666666667</v>
      </c>
      <c r="C295" s="17">
        <v>167.2</v>
      </c>
      <c r="D295" s="17">
        <v>0</v>
      </c>
      <c r="E295" s="17">
        <v>0</v>
      </c>
      <c r="F295" s="17">
        <v>0</v>
      </c>
      <c r="G295" s="17">
        <v>0.32192599999999999</v>
      </c>
      <c r="H295" s="17">
        <v>8.3230000000000005E-3</v>
      </c>
      <c r="I295" s="17">
        <v>1.5214999999999999E-2</v>
      </c>
      <c r="J295" s="17">
        <v>6.8919999999999997E-3</v>
      </c>
      <c r="K295" s="17">
        <v>0.45297799999999999</v>
      </c>
      <c r="L295" s="17">
        <v>1087.5999999999999</v>
      </c>
      <c r="M295" s="17">
        <v>0.36838100000000001</v>
      </c>
      <c r="N295" s="17">
        <v>0</v>
      </c>
      <c r="O295" s="17">
        <v>0</v>
      </c>
      <c r="P295" s="17">
        <v>0</v>
      </c>
      <c r="Q295" s="17">
        <v>0.18357699999999999</v>
      </c>
      <c r="R295" s="17">
        <v>1.2787E-2</v>
      </c>
      <c r="S295" s="17">
        <v>1.736E-2</v>
      </c>
      <c r="T295" s="17">
        <v>4.5719999999999997E-3</v>
      </c>
      <c r="U295" s="17">
        <v>0.26339400000000002</v>
      </c>
      <c r="V295" s="17">
        <v>556.6</v>
      </c>
      <c r="W295" s="17">
        <v>2.4390000000000002E-3</v>
      </c>
      <c r="X295" s="17">
        <v>2037</v>
      </c>
      <c r="Y295" s="17">
        <v>0</v>
      </c>
      <c r="Z295" s="17">
        <v>0</v>
      </c>
    </row>
    <row r="296" spans="1:31">
      <c r="A296" s="17">
        <v>283</v>
      </c>
      <c r="B296" s="19">
        <v>0.18422453703703703</v>
      </c>
      <c r="C296" s="17">
        <v>167.2</v>
      </c>
      <c r="D296" s="17">
        <v>0</v>
      </c>
      <c r="E296" s="17">
        <v>0</v>
      </c>
      <c r="F296" s="17">
        <v>0</v>
      </c>
      <c r="G296" s="17">
        <v>0.22110399999999999</v>
      </c>
      <c r="H296" s="17">
        <v>8.8190000000000004E-3</v>
      </c>
      <c r="I296" s="17">
        <v>1.5702000000000001E-2</v>
      </c>
      <c r="J296" s="17">
        <v>6.8840000000000004E-3</v>
      </c>
      <c r="K296" s="17">
        <v>0.438388</v>
      </c>
      <c r="L296" s="17">
        <v>728.8</v>
      </c>
      <c r="M296" s="17">
        <v>2.4390000000000002E-3</v>
      </c>
      <c r="N296" s="17">
        <v>0</v>
      </c>
      <c r="O296" s="17">
        <v>0</v>
      </c>
      <c r="P296" s="17">
        <v>0</v>
      </c>
      <c r="Q296" s="17">
        <v>0.163407</v>
      </c>
      <c r="R296" s="17">
        <v>1.0057E-2</v>
      </c>
      <c r="S296" s="17">
        <v>1.6041E-2</v>
      </c>
      <c r="T296" s="17">
        <v>5.9829999999999996E-3</v>
      </c>
      <c r="U296" s="17">
        <v>0.37301099999999998</v>
      </c>
      <c r="V296" s="17">
        <v>1023.7</v>
      </c>
      <c r="W296" s="17">
        <v>2.4390000000000002E-3</v>
      </c>
      <c r="X296" s="17">
        <v>1462</v>
      </c>
      <c r="Y296" s="17">
        <v>0</v>
      </c>
      <c r="Z296" s="17">
        <v>0</v>
      </c>
    </row>
    <row r="297" spans="1:31">
      <c r="A297" s="17">
        <v>284</v>
      </c>
      <c r="B297" s="19">
        <v>0.18428240740740742</v>
      </c>
      <c r="C297" s="17">
        <v>166.1</v>
      </c>
      <c r="D297" s="17">
        <v>0</v>
      </c>
      <c r="E297" s="17">
        <v>0</v>
      </c>
      <c r="F297" s="17">
        <v>0</v>
      </c>
      <c r="G297" s="17">
        <v>0.30653999999999998</v>
      </c>
      <c r="H297" s="17">
        <v>1.0325000000000001E-2</v>
      </c>
      <c r="I297" s="17">
        <v>1.7257999999999999E-2</v>
      </c>
      <c r="J297" s="17">
        <v>6.9329999999999999E-3</v>
      </c>
      <c r="K297" s="17">
        <v>0.40173399999999998</v>
      </c>
      <c r="L297" s="17">
        <v>591.1</v>
      </c>
      <c r="M297" s="17">
        <v>0.36838100000000001</v>
      </c>
      <c r="N297" s="17">
        <v>11779</v>
      </c>
      <c r="O297" s="17">
        <v>0</v>
      </c>
      <c r="P297" s="17">
        <v>0</v>
      </c>
      <c r="Q297" s="17">
        <v>0.39854200000000001</v>
      </c>
      <c r="R297" s="17">
        <v>8.9829999999999997E-3</v>
      </c>
      <c r="S297" s="17">
        <v>1.7333000000000001E-2</v>
      </c>
      <c r="T297" s="17">
        <v>8.3499999999999998E-3</v>
      </c>
      <c r="U297" s="17">
        <v>0.48175200000000001</v>
      </c>
      <c r="V297" s="17">
        <v>728.8</v>
      </c>
      <c r="W297" s="17">
        <v>0.26505600000000001</v>
      </c>
      <c r="X297" s="17">
        <v>3013</v>
      </c>
      <c r="Y297" s="17">
        <v>0</v>
      </c>
      <c r="Z297" s="17">
        <v>0</v>
      </c>
      <c r="AA297" s="17">
        <v>0.74115600000000004</v>
      </c>
      <c r="AB297" s="17">
        <v>0.183868</v>
      </c>
      <c r="AC297" s="17">
        <v>1.0518100000000001E-2</v>
      </c>
      <c r="AD297" s="17">
        <v>0.25</v>
      </c>
      <c r="AE297" s="17">
        <v>1405.2</v>
      </c>
    </row>
    <row r="298" spans="1:31">
      <c r="A298" s="17">
        <v>285</v>
      </c>
      <c r="B298" s="19">
        <v>0.18434027777777776</v>
      </c>
      <c r="C298" s="17">
        <v>164.5</v>
      </c>
      <c r="D298" s="17">
        <v>0</v>
      </c>
      <c r="E298" s="17">
        <v>0</v>
      </c>
      <c r="F298" s="17">
        <v>0</v>
      </c>
      <c r="G298" s="17">
        <v>0.42923899999999998</v>
      </c>
      <c r="H298" s="17">
        <v>8.4430000000000009E-3</v>
      </c>
      <c r="I298" s="17">
        <v>1.6701000000000001E-2</v>
      </c>
      <c r="J298" s="17">
        <v>8.2579999999999997E-3</v>
      </c>
      <c r="K298" s="17">
        <v>0.494452</v>
      </c>
      <c r="L298" s="17">
        <v>774.5</v>
      </c>
      <c r="M298" s="17">
        <v>2.4390000000000002E-3</v>
      </c>
      <c r="N298" s="17">
        <v>0</v>
      </c>
      <c r="O298" s="17">
        <v>0</v>
      </c>
      <c r="P298" s="17">
        <v>0</v>
      </c>
      <c r="Q298" s="17">
        <v>0.25588100000000003</v>
      </c>
      <c r="R298" s="17">
        <v>8.6630000000000006E-3</v>
      </c>
      <c r="S298" s="17">
        <v>1.6695999999999999E-2</v>
      </c>
      <c r="T298" s="17">
        <v>8.0339999999999995E-3</v>
      </c>
      <c r="U298" s="17">
        <v>0.48117199999999999</v>
      </c>
      <c r="V298" s="17">
        <v>728.8</v>
      </c>
      <c r="W298" s="17">
        <v>2.4390000000000002E-3</v>
      </c>
      <c r="X298" s="17">
        <v>1679</v>
      </c>
      <c r="Y298" s="17">
        <v>0</v>
      </c>
      <c r="Z298" s="17">
        <v>0</v>
      </c>
    </row>
    <row r="299" spans="1:31">
      <c r="A299" s="17">
        <v>286</v>
      </c>
      <c r="B299" s="19">
        <v>0.18438657407407408</v>
      </c>
      <c r="C299" s="17">
        <v>163.69999999999999</v>
      </c>
      <c r="D299" s="17">
        <v>0</v>
      </c>
      <c r="E299" s="17">
        <v>0</v>
      </c>
      <c r="F299" s="17">
        <v>0</v>
      </c>
      <c r="G299" s="17">
        <v>0.31285400000000002</v>
      </c>
      <c r="H299" s="17">
        <v>1.1128000000000001E-2</v>
      </c>
      <c r="I299" s="17">
        <v>1.7794000000000001E-2</v>
      </c>
      <c r="J299" s="17">
        <v>6.6660000000000001E-3</v>
      </c>
      <c r="K299" s="17">
        <v>0.37463800000000003</v>
      </c>
      <c r="L299" s="17">
        <v>341.8</v>
      </c>
      <c r="M299" s="17">
        <v>0.23161899999999999</v>
      </c>
      <c r="N299" s="17">
        <v>1740</v>
      </c>
      <c r="O299" s="17">
        <v>0</v>
      </c>
      <c r="P299" s="17">
        <v>0</v>
      </c>
      <c r="Q299" s="17">
        <v>0.48664099999999999</v>
      </c>
      <c r="R299" s="17">
        <v>1.0364E-2</v>
      </c>
      <c r="S299" s="17">
        <v>1.8324E-2</v>
      </c>
      <c r="T299" s="17">
        <v>7.9600000000000001E-3</v>
      </c>
      <c r="U299" s="17">
        <v>0.43438399999999999</v>
      </c>
      <c r="V299" s="17">
        <v>427</v>
      </c>
      <c r="W299" s="17">
        <v>2.4390000000000002E-3</v>
      </c>
      <c r="X299" s="17">
        <v>2863</v>
      </c>
      <c r="Y299" s="17">
        <v>0</v>
      </c>
      <c r="Z299" s="17">
        <v>0</v>
      </c>
      <c r="AA299" s="17">
        <v>0.66828399999999999</v>
      </c>
      <c r="AB299" s="17">
        <v>1.88878E-2</v>
      </c>
      <c r="AC299" s="17">
        <v>1.0514799999999999E-2</v>
      </c>
      <c r="AD299" s="17">
        <v>0.25</v>
      </c>
      <c r="AE299" s="17">
        <v>2429.6999999999998</v>
      </c>
    </row>
    <row r="300" spans="1:31">
      <c r="A300" s="17">
        <v>287</v>
      </c>
      <c r="B300" s="19">
        <v>0.18444444444444444</v>
      </c>
      <c r="C300" s="17">
        <v>162.80000000000001</v>
      </c>
      <c r="D300" s="17">
        <v>0</v>
      </c>
      <c r="E300" s="17">
        <v>0</v>
      </c>
      <c r="F300" s="17">
        <v>0</v>
      </c>
      <c r="G300" s="17">
        <v>0.211003</v>
      </c>
      <c r="H300" s="17">
        <v>1.0926E-2</v>
      </c>
      <c r="I300" s="17">
        <v>1.6455000000000001E-2</v>
      </c>
      <c r="J300" s="17">
        <v>5.5290000000000001E-3</v>
      </c>
      <c r="K300" s="17">
        <v>0.336011</v>
      </c>
      <c r="L300" s="17">
        <v>1195.9000000000001</v>
      </c>
      <c r="M300" s="17">
        <v>2.4390000000000002E-3</v>
      </c>
      <c r="N300" s="17">
        <v>0</v>
      </c>
      <c r="O300" s="17">
        <v>0</v>
      </c>
      <c r="P300" s="17">
        <v>0</v>
      </c>
      <c r="Q300" s="17">
        <v>0.201736</v>
      </c>
      <c r="R300" s="17">
        <v>1.2028E-2</v>
      </c>
      <c r="S300" s="17">
        <v>1.7101999999999999E-2</v>
      </c>
      <c r="T300" s="17">
        <v>5.0740000000000004E-3</v>
      </c>
      <c r="U300" s="17">
        <v>0.29667900000000003</v>
      </c>
      <c r="V300" s="17">
        <v>278</v>
      </c>
      <c r="W300" s="17">
        <v>2.4390000000000002E-3</v>
      </c>
      <c r="X300" s="17">
        <v>3053</v>
      </c>
      <c r="Y300" s="17">
        <v>0</v>
      </c>
      <c r="Z300" s="17">
        <v>0</v>
      </c>
    </row>
    <row r="301" spans="1:31">
      <c r="A301" s="17">
        <v>288</v>
      </c>
      <c r="B301" s="19">
        <v>0.18450231481481483</v>
      </c>
      <c r="C301" s="17">
        <v>161.9</v>
      </c>
      <c r="D301" s="17">
        <v>0</v>
      </c>
      <c r="E301" s="17">
        <v>0</v>
      </c>
      <c r="F301" s="17">
        <v>0</v>
      </c>
      <c r="G301" s="17">
        <v>0.320967</v>
      </c>
      <c r="H301" s="17">
        <v>8.9250000000000006E-3</v>
      </c>
      <c r="I301" s="17">
        <v>1.6376000000000002E-2</v>
      </c>
      <c r="J301" s="17">
        <v>7.4510000000000002E-3</v>
      </c>
      <c r="K301" s="17">
        <v>0.45498</v>
      </c>
      <c r="L301" s="17">
        <v>1195.9000000000001</v>
      </c>
      <c r="M301" s="17">
        <v>2.4390000000000002E-3</v>
      </c>
      <c r="N301" s="17">
        <v>0</v>
      </c>
      <c r="O301" s="17">
        <v>0</v>
      </c>
      <c r="P301" s="17">
        <v>0</v>
      </c>
      <c r="Q301" s="17">
        <v>0.37249300000000002</v>
      </c>
      <c r="R301" s="17">
        <v>1.0170999999999999E-2</v>
      </c>
      <c r="S301" s="17">
        <v>1.7144E-2</v>
      </c>
      <c r="T301" s="17">
        <v>6.9740000000000002E-3</v>
      </c>
      <c r="U301" s="17">
        <v>0.40675800000000001</v>
      </c>
      <c r="V301" s="17">
        <v>363.1</v>
      </c>
      <c r="W301" s="17">
        <v>2.4390000000000002E-3</v>
      </c>
      <c r="X301" s="17">
        <v>1135</v>
      </c>
      <c r="Y301" s="17">
        <v>0</v>
      </c>
      <c r="Z301" s="17">
        <v>0</v>
      </c>
    </row>
    <row r="302" spans="1:31">
      <c r="A302" s="17">
        <v>289</v>
      </c>
      <c r="B302" s="19">
        <v>0.18456018518518516</v>
      </c>
      <c r="C302" s="17">
        <v>160.5</v>
      </c>
      <c r="D302" s="17">
        <v>0</v>
      </c>
      <c r="E302" s="17">
        <v>0</v>
      </c>
      <c r="F302" s="17">
        <v>0</v>
      </c>
      <c r="G302" s="17">
        <v>0.37127300000000002</v>
      </c>
      <c r="H302" s="17">
        <v>1.0945E-2</v>
      </c>
      <c r="I302" s="17">
        <v>1.9002000000000002E-2</v>
      </c>
      <c r="J302" s="17">
        <v>8.0569999999999999E-3</v>
      </c>
      <c r="K302" s="17">
        <v>0.42402499999999999</v>
      </c>
      <c r="L302" s="17">
        <v>204.1</v>
      </c>
      <c r="M302" s="17">
        <v>2.4390000000000002E-3</v>
      </c>
      <c r="N302" s="17">
        <v>885</v>
      </c>
      <c r="O302" s="17">
        <v>0</v>
      </c>
      <c r="P302" s="17">
        <v>0</v>
      </c>
      <c r="Q302" s="17">
        <v>0.22631599999999999</v>
      </c>
      <c r="R302" s="17">
        <v>1.0463999999999999E-2</v>
      </c>
      <c r="S302" s="17">
        <v>1.7056999999999999E-2</v>
      </c>
      <c r="T302" s="17">
        <v>6.5929999999999999E-3</v>
      </c>
      <c r="U302" s="17">
        <v>0.38653900000000002</v>
      </c>
      <c r="V302" s="17">
        <v>848.4</v>
      </c>
      <c r="W302" s="17">
        <v>2.4390000000000002E-3</v>
      </c>
      <c r="X302" s="17">
        <v>19666</v>
      </c>
      <c r="Y302" s="17">
        <v>0</v>
      </c>
      <c r="Z302" s="17">
        <v>0</v>
      </c>
      <c r="AA302" s="17">
        <v>0.59467499999999995</v>
      </c>
      <c r="AB302" s="17">
        <v>5.8069999999999997E-3</v>
      </c>
      <c r="AC302" s="17">
        <v>1.05021E-2</v>
      </c>
      <c r="AD302" s="17">
        <v>0.25</v>
      </c>
      <c r="AE302" s="17">
        <v>4070.1</v>
      </c>
    </row>
    <row r="303" spans="1:31">
      <c r="A303" s="17">
        <v>290</v>
      </c>
      <c r="B303" s="19">
        <v>0.18461805555555555</v>
      </c>
      <c r="C303" s="17">
        <v>159.69999999999999</v>
      </c>
      <c r="D303" s="17">
        <v>0</v>
      </c>
      <c r="E303" s="17">
        <v>0</v>
      </c>
      <c r="F303" s="17">
        <v>0</v>
      </c>
      <c r="G303" s="17">
        <v>0.34253600000000001</v>
      </c>
      <c r="H303" s="17">
        <v>1.0629E-2</v>
      </c>
      <c r="I303" s="17">
        <v>1.7531000000000001E-2</v>
      </c>
      <c r="J303" s="17">
        <v>6.9030000000000003E-3</v>
      </c>
      <c r="K303" s="17">
        <v>0.39374199999999998</v>
      </c>
      <c r="L303" s="17">
        <v>222.2</v>
      </c>
      <c r="M303" s="17">
        <v>2.4390000000000002E-3</v>
      </c>
      <c r="N303" s="17">
        <v>3784</v>
      </c>
      <c r="O303" s="17">
        <v>0</v>
      </c>
      <c r="P303" s="17">
        <v>0</v>
      </c>
      <c r="Q303" s="17">
        <v>0.24696799999999999</v>
      </c>
      <c r="R303" s="17">
        <v>1.095E-2</v>
      </c>
      <c r="S303" s="17">
        <v>1.6707E-2</v>
      </c>
      <c r="T303" s="17">
        <v>5.757E-3</v>
      </c>
      <c r="U303" s="17">
        <v>0.34459099999999998</v>
      </c>
      <c r="V303" s="17">
        <v>787.7</v>
      </c>
      <c r="W303" s="17">
        <v>2.4390000000000002E-3</v>
      </c>
      <c r="X303" s="17">
        <v>35031</v>
      </c>
      <c r="Y303" s="17">
        <v>0</v>
      </c>
      <c r="Z303" s="17">
        <v>0</v>
      </c>
      <c r="AA303" s="17">
        <v>0.53013999999999994</v>
      </c>
      <c r="AB303" s="17">
        <v>2.6491199999999999E-2</v>
      </c>
      <c r="AC303" s="17">
        <v>1.11025E-2</v>
      </c>
      <c r="AD303" s="17">
        <v>0.25</v>
      </c>
      <c r="AE303" s="17">
        <v>3737.1</v>
      </c>
    </row>
    <row r="304" spans="1:31">
      <c r="A304" s="17">
        <v>291</v>
      </c>
      <c r="B304" s="19">
        <v>0.18466435185185184</v>
      </c>
      <c r="C304" s="17">
        <v>158.4</v>
      </c>
      <c r="D304" s="17">
        <v>0</v>
      </c>
      <c r="E304" s="17">
        <v>0</v>
      </c>
      <c r="F304" s="17">
        <v>0</v>
      </c>
      <c r="G304" s="17">
        <v>0.16375999999999999</v>
      </c>
      <c r="H304" s="17">
        <v>1.1282E-2</v>
      </c>
      <c r="I304" s="17">
        <v>1.5675000000000001E-2</v>
      </c>
      <c r="J304" s="17">
        <v>4.3940000000000003E-3</v>
      </c>
      <c r="K304" s="17">
        <v>0.280304</v>
      </c>
      <c r="L304" s="17">
        <v>582.9</v>
      </c>
      <c r="M304" s="17">
        <v>0.36838100000000001</v>
      </c>
      <c r="N304" s="17">
        <v>0</v>
      </c>
      <c r="O304" s="17">
        <v>0</v>
      </c>
      <c r="P304" s="17">
        <v>0</v>
      </c>
      <c r="Q304" s="17">
        <v>0.18538399999999999</v>
      </c>
      <c r="R304" s="17">
        <v>1.2536E-2</v>
      </c>
      <c r="S304" s="17">
        <v>1.7347000000000001E-2</v>
      </c>
      <c r="T304" s="17">
        <v>4.8120000000000003E-3</v>
      </c>
      <c r="U304" s="17">
        <v>0.27736100000000002</v>
      </c>
      <c r="V304" s="17">
        <v>336.8</v>
      </c>
      <c r="W304" s="17">
        <v>0.59756100000000001</v>
      </c>
      <c r="X304" s="17">
        <v>2214</v>
      </c>
      <c r="Y304" s="17">
        <v>0</v>
      </c>
      <c r="Z304" s="17">
        <v>0</v>
      </c>
    </row>
    <row r="305" spans="1:31">
      <c r="A305" s="17">
        <v>292</v>
      </c>
      <c r="B305" s="19">
        <v>0.18472222222222223</v>
      </c>
      <c r="C305" s="17">
        <v>157.9</v>
      </c>
      <c r="D305" s="17">
        <v>0</v>
      </c>
      <c r="E305" s="17">
        <v>0</v>
      </c>
      <c r="F305" s="17">
        <v>0</v>
      </c>
      <c r="G305" s="17">
        <v>0.26091300000000001</v>
      </c>
      <c r="H305" s="17">
        <v>1.1320999999999999E-2</v>
      </c>
      <c r="I305" s="17">
        <v>1.6806999999999999E-2</v>
      </c>
      <c r="J305" s="17">
        <v>5.4869999999999997E-3</v>
      </c>
      <c r="K305" s="17">
        <v>0.32645000000000002</v>
      </c>
      <c r="L305" s="17">
        <v>267.89999999999998</v>
      </c>
      <c r="M305" s="17">
        <v>0.36838100000000001</v>
      </c>
      <c r="N305" s="17">
        <v>5732</v>
      </c>
      <c r="O305" s="17">
        <v>0</v>
      </c>
      <c r="P305" s="17">
        <v>0</v>
      </c>
      <c r="Q305" s="17">
        <v>0.18490200000000001</v>
      </c>
      <c r="R305" s="17">
        <v>1.0439E-2</v>
      </c>
      <c r="S305" s="17">
        <v>1.652E-2</v>
      </c>
      <c r="T305" s="17">
        <v>6.0809999999999996E-3</v>
      </c>
      <c r="U305" s="17">
        <v>0.368091</v>
      </c>
      <c r="V305" s="17">
        <v>500.9</v>
      </c>
      <c r="W305" s="17">
        <v>0.59756100000000001</v>
      </c>
      <c r="X305" s="17">
        <v>0</v>
      </c>
      <c r="Y305" s="17">
        <v>0</v>
      </c>
      <c r="Z305" s="17">
        <v>0</v>
      </c>
      <c r="AA305" s="17">
        <v>0.56629399999999996</v>
      </c>
      <c r="AB305" s="17">
        <v>4.7345900000000003E-2</v>
      </c>
      <c r="AC305" s="17">
        <v>1.0726899999999999E-2</v>
      </c>
      <c r="AD305" s="17">
        <v>0.25</v>
      </c>
      <c r="AE305" s="17">
        <v>3100</v>
      </c>
    </row>
    <row r="306" spans="1:31">
      <c r="A306" s="17">
        <v>293</v>
      </c>
      <c r="B306" s="19">
        <v>0.18478009259259257</v>
      </c>
      <c r="C306" s="17">
        <v>157.5</v>
      </c>
      <c r="D306" s="17">
        <v>0</v>
      </c>
      <c r="E306" s="17">
        <v>0</v>
      </c>
      <c r="F306" s="17">
        <v>0</v>
      </c>
      <c r="G306" s="17">
        <v>0.40874500000000002</v>
      </c>
      <c r="H306" s="17">
        <v>7.1659999999999996E-3</v>
      </c>
      <c r="I306" s="17">
        <v>1.6614E-2</v>
      </c>
      <c r="J306" s="17">
        <v>9.4490000000000008E-3</v>
      </c>
      <c r="K306" s="17">
        <v>0.568712</v>
      </c>
      <c r="L306" s="17">
        <v>1195.9000000000001</v>
      </c>
      <c r="M306" s="17">
        <v>2.4390000000000002E-3</v>
      </c>
      <c r="N306" s="17">
        <v>1264</v>
      </c>
      <c r="O306" s="17">
        <v>0</v>
      </c>
      <c r="P306" s="17">
        <v>0</v>
      </c>
      <c r="Q306" s="17">
        <v>0.49107299999999998</v>
      </c>
      <c r="R306" s="17">
        <v>6.7580000000000001E-3</v>
      </c>
      <c r="S306" s="17">
        <v>1.7184000000000001E-2</v>
      </c>
      <c r="T306" s="17">
        <v>1.0426E-2</v>
      </c>
      <c r="U306" s="17">
        <v>0.60670599999999997</v>
      </c>
      <c r="V306" s="17">
        <v>1195.9000000000001</v>
      </c>
      <c r="W306" s="17">
        <v>2.4390000000000002E-3</v>
      </c>
      <c r="X306" s="17">
        <v>1154</v>
      </c>
      <c r="Y306" s="17">
        <v>0</v>
      </c>
      <c r="Z306" s="17">
        <v>0</v>
      </c>
      <c r="AA306" s="17">
        <v>0.93339399999999995</v>
      </c>
      <c r="AB306" s="17">
        <v>4.6640399999999999E-2</v>
      </c>
      <c r="AC306" s="17">
        <v>7.2445499999999998E-3</v>
      </c>
      <c r="AD306" s="17">
        <v>0.25</v>
      </c>
      <c r="AE306" s="17">
        <v>694.5</v>
      </c>
    </row>
    <row r="307" spans="1:31">
      <c r="A307" s="17">
        <v>294</v>
      </c>
      <c r="B307" s="19">
        <v>0.18483796296296295</v>
      </c>
      <c r="C307" s="17">
        <v>155.19999999999999</v>
      </c>
      <c r="D307" s="17">
        <v>0</v>
      </c>
      <c r="E307" s="17">
        <v>0</v>
      </c>
      <c r="F307" s="17">
        <v>0</v>
      </c>
      <c r="G307" s="17">
        <v>0.24254200000000001</v>
      </c>
      <c r="H307" s="17">
        <v>1.1390000000000001E-2</v>
      </c>
      <c r="I307" s="17">
        <v>1.6463999999999999E-2</v>
      </c>
      <c r="J307" s="17">
        <v>5.0740000000000004E-3</v>
      </c>
      <c r="K307" s="17">
        <v>0.30821599999999999</v>
      </c>
      <c r="L307" s="17">
        <v>577.9</v>
      </c>
      <c r="M307" s="17">
        <v>0.59756100000000001</v>
      </c>
      <c r="N307" s="17">
        <v>5240</v>
      </c>
      <c r="O307" s="17">
        <v>0</v>
      </c>
      <c r="P307" s="17">
        <v>0</v>
      </c>
      <c r="Q307" s="17">
        <v>0.36194300000000001</v>
      </c>
      <c r="R307" s="17">
        <v>7.8860000000000006E-3</v>
      </c>
      <c r="S307" s="17">
        <v>1.5823E-2</v>
      </c>
      <c r="T307" s="17">
        <v>7.9380000000000006E-3</v>
      </c>
      <c r="U307" s="17">
        <v>0.50164399999999998</v>
      </c>
      <c r="V307" s="17">
        <v>814</v>
      </c>
      <c r="W307" s="17">
        <v>2.4390000000000002E-3</v>
      </c>
      <c r="X307" s="17">
        <v>0</v>
      </c>
      <c r="Y307" s="17">
        <v>0</v>
      </c>
      <c r="Z307" s="17">
        <v>0</v>
      </c>
      <c r="AA307" s="17">
        <v>0.77176</v>
      </c>
      <c r="AB307" s="17">
        <v>8.9249300000000004E-2</v>
      </c>
      <c r="AC307" s="17">
        <v>8.5941000000000004E-3</v>
      </c>
      <c r="AD307" s="17">
        <v>0.25</v>
      </c>
      <c r="AE307" s="17">
        <v>1437.2</v>
      </c>
    </row>
    <row r="308" spans="1:31">
      <c r="A308" s="17">
        <v>295</v>
      </c>
      <c r="B308" s="19">
        <v>0.18488425925925925</v>
      </c>
      <c r="C308" s="17">
        <v>155.9</v>
      </c>
      <c r="D308" s="17">
        <v>0</v>
      </c>
      <c r="E308" s="17">
        <v>0</v>
      </c>
      <c r="F308" s="17">
        <v>0</v>
      </c>
      <c r="G308" s="17">
        <v>0.24052000000000001</v>
      </c>
      <c r="H308" s="17">
        <v>8.5439999999999995E-3</v>
      </c>
      <c r="I308" s="17">
        <v>1.6393000000000001E-2</v>
      </c>
      <c r="J308" s="17">
        <v>7.8480000000000008E-3</v>
      </c>
      <c r="K308" s="17">
        <v>0.47875899999999999</v>
      </c>
      <c r="L308" s="17">
        <v>694.4</v>
      </c>
      <c r="M308" s="17">
        <v>0.45591999999999999</v>
      </c>
      <c r="N308" s="17">
        <v>0</v>
      </c>
      <c r="O308" s="17">
        <v>0</v>
      </c>
      <c r="P308" s="17">
        <v>0</v>
      </c>
      <c r="Q308" s="17">
        <v>0.30207499999999998</v>
      </c>
      <c r="R308" s="17">
        <v>9.1599999999999997E-3</v>
      </c>
      <c r="S308" s="17">
        <v>1.6331999999999999E-2</v>
      </c>
      <c r="T308" s="17">
        <v>7.1720000000000004E-3</v>
      </c>
      <c r="U308" s="17">
        <v>0.43914999999999998</v>
      </c>
      <c r="V308" s="17">
        <v>671.2</v>
      </c>
      <c r="W308" s="17">
        <v>0.39694000000000002</v>
      </c>
      <c r="X308" s="17">
        <v>0</v>
      </c>
      <c r="Y308" s="17">
        <v>0</v>
      </c>
      <c r="Z308" s="17">
        <v>0</v>
      </c>
    </row>
    <row r="309" spans="1:31">
      <c r="A309" s="17">
        <v>296</v>
      </c>
      <c r="B309" s="19">
        <v>0.18494212962962964</v>
      </c>
      <c r="C309" s="17">
        <v>153.30000000000001</v>
      </c>
      <c r="D309" s="17">
        <v>0</v>
      </c>
      <c r="E309" s="17">
        <v>0</v>
      </c>
      <c r="F309" s="17">
        <v>0</v>
      </c>
      <c r="G309" s="17">
        <v>0.33838699999999999</v>
      </c>
      <c r="H309" s="17">
        <v>9.4610000000000007E-3</v>
      </c>
      <c r="I309" s="17">
        <v>1.5772999999999999E-2</v>
      </c>
      <c r="J309" s="17">
        <v>6.313E-3</v>
      </c>
      <c r="K309" s="17">
        <v>0.40022000000000002</v>
      </c>
      <c r="L309" s="17">
        <v>663</v>
      </c>
      <c r="M309" s="17">
        <v>2.4390000000000002E-3</v>
      </c>
      <c r="N309" s="17">
        <v>0</v>
      </c>
      <c r="O309" s="17">
        <v>0</v>
      </c>
      <c r="P309" s="17">
        <v>0</v>
      </c>
      <c r="Q309" s="17">
        <v>0.196052</v>
      </c>
      <c r="R309" s="17">
        <v>1.1552E-2</v>
      </c>
      <c r="S309" s="17">
        <v>1.593E-2</v>
      </c>
      <c r="T309" s="17">
        <v>4.3779999999999999E-3</v>
      </c>
      <c r="U309" s="17">
        <v>0.27484500000000001</v>
      </c>
      <c r="V309" s="17">
        <v>564.70000000000005</v>
      </c>
      <c r="W309" s="17">
        <v>0.51002199999999998</v>
      </c>
      <c r="X309" s="17">
        <v>17301</v>
      </c>
      <c r="Y309" s="17">
        <v>0</v>
      </c>
      <c r="Z309" s="17">
        <v>0</v>
      </c>
    </row>
    <row r="310" spans="1:31">
      <c r="A310" s="17">
        <v>297</v>
      </c>
      <c r="B310" s="19">
        <v>0.18500000000000003</v>
      </c>
      <c r="C310" s="17">
        <v>153</v>
      </c>
      <c r="D310" s="17">
        <v>0</v>
      </c>
      <c r="E310" s="17">
        <v>0</v>
      </c>
      <c r="F310" s="17">
        <v>0</v>
      </c>
      <c r="G310" s="17">
        <v>0.37335699999999999</v>
      </c>
      <c r="H310" s="17">
        <v>1.0579E-2</v>
      </c>
      <c r="I310" s="17">
        <v>1.7368999999999999E-2</v>
      </c>
      <c r="J310" s="17">
        <v>6.79E-3</v>
      </c>
      <c r="K310" s="17">
        <v>0.39091100000000001</v>
      </c>
      <c r="L310" s="17">
        <v>556.6</v>
      </c>
      <c r="M310" s="17">
        <v>0.36838100000000001</v>
      </c>
      <c r="N310" s="17">
        <v>1841</v>
      </c>
      <c r="O310" s="17">
        <v>0</v>
      </c>
      <c r="P310" s="17">
        <v>0</v>
      </c>
      <c r="Q310" s="17">
        <v>0.217616</v>
      </c>
      <c r="R310" s="17">
        <v>1.0965000000000001E-2</v>
      </c>
      <c r="S310" s="17">
        <v>1.7410999999999999E-2</v>
      </c>
      <c r="T310" s="17">
        <v>6.4460000000000003E-3</v>
      </c>
      <c r="U310" s="17">
        <v>0.37023499999999998</v>
      </c>
      <c r="V310" s="17">
        <v>612.29999999999995</v>
      </c>
      <c r="W310" s="17">
        <v>2.4390000000000002E-3</v>
      </c>
      <c r="X310" s="17">
        <v>6906</v>
      </c>
      <c r="Y310" s="17">
        <v>0</v>
      </c>
      <c r="Z310" s="17">
        <v>0</v>
      </c>
      <c r="AA310" s="17">
        <v>0.56959199999999999</v>
      </c>
      <c r="AB310" s="17">
        <v>3.20895E-2</v>
      </c>
      <c r="AC310" s="17">
        <v>1.11714E-2</v>
      </c>
      <c r="AD310" s="17">
        <v>0.25</v>
      </c>
      <c r="AE310" s="17">
        <v>1492.2</v>
      </c>
    </row>
    <row r="311" spans="1:31">
      <c r="A311" s="17">
        <v>298</v>
      </c>
      <c r="B311" s="19">
        <v>0.18505787037037036</v>
      </c>
      <c r="C311" s="17">
        <v>151.9</v>
      </c>
      <c r="D311" s="17">
        <v>0</v>
      </c>
      <c r="E311" s="17">
        <v>0</v>
      </c>
      <c r="F311" s="17">
        <v>0</v>
      </c>
      <c r="G311" s="17">
        <v>0.22187399999999999</v>
      </c>
      <c r="H311" s="17">
        <v>1.1431E-2</v>
      </c>
      <c r="I311" s="17">
        <v>1.6153000000000001E-2</v>
      </c>
      <c r="J311" s="17">
        <v>4.7219999999999996E-3</v>
      </c>
      <c r="K311" s="17">
        <v>0.29232399999999997</v>
      </c>
      <c r="L311" s="17">
        <v>461.4</v>
      </c>
      <c r="M311" s="17">
        <v>0.59756100000000001</v>
      </c>
      <c r="N311" s="17">
        <v>0</v>
      </c>
      <c r="O311" s="17">
        <v>0</v>
      </c>
      <c r="P311" s="17">
        <v>0</v>
      </c>
      <c r="Q311" s="17">
        <v>0.19964599999999999</v>
      </c>
      <c r="R311" s="17">
        <v>1.0491E-2</v>
      </c>
      <c r="S311" s="17">
        <v>1.5945000000000001E-2</v>
      </c>
      <c r="T311" s="17">
        <v>5.4539999999999996E-3</v>
      </c>
      <c r="U311" s="17">
        <v>0.34206599999999998</v>
      </c>
      <c r="V311" s="17">
        <v>731.9</v>
      </c>
      <c r="W311" s="17">
        <v>0.14408000000000001</v>
      </c>
      <c r="X311" s="17">
        <v>1907</v>
      </c>
      <c r="Y311" s="17">
        <v>0</v>
      </c>
      <c r="Z311" s="17">
        <v>0</v>
      </c>
    </row>
    <row r="312" spans="1:31">
      <c r="A312" s="17">
        <v>299</v>
      </c>
      <c r="B312" s="19">
        <v>0.18511574074074075</v>
      </c>
      <c r="C312" s="17">
        <v>151</v>
      </c>
      <c r="D312" s="17">
        <v>0</v>
      </c>
      <c r="E312" s="17">
        <v>0</v>
      </c>
      <c r="F312" s="17">
        <v>0</v>
      </c>
      <c r="G312" s="17">
        <v>0.27977200000000002</v>
      </c>
      <c r="H312" s="17">
        <v>1.0410000000000001E-2</v>
      </c>
      <c r="I312" s="17">
        <v>1.8010999999999999E-2</v>
      </c>
      <c r="J312" s="17">
        <v>7.6010000000000001E-3</v>
      </c>
      <c r="K312" s="17">
        <v>0.42202600000000001</v>
      </c>
      <c r="L312" s="17">
        <v>594.20000000000005</v>
      </c>
      <c r="M312" s="17">
        <v>2.4390000000000002E-3</v>
      </c>
      <c r="N312" s="17">
        <v>2499</v>
      </c>
      <c r="O312" s="17">
        <v>0</v>
      </c>
      <c r="P312" s="17">
        <v>0</v>
      </c>
      <c r="Q312" s="17">
        <v>0.15871499999999999</v>
      </c>
      <c r="R312" s="17">
        <v>1.0656000000000001E-2</v>
      </c>
      <c r="S312" s="17">
        <v>1.6302000000000001E-2</v>
      </c>
      <c r="T312" s="17">
        <v>5.6449999999999998E-3</v>
      </c>
      <c r="U312" s="17">
        <v>0.34629599999999999</v>
      </c>
      <c r="V312" s="17">
        <v>615.4</v>
      </c>
      <c r="W312" s="17">
        <v>0.45591999999999999</v>
      </c>
      <c r="X312" s="17">
        <v>0</v>
      </c>
      <c r="Y312" s="17">
        <v>0</v>
      </c>
      <c r="Z312" s="17">
        <v>0</v>
      </c>
      <c r="AA312" s="17">
        <v>0.53276199999999996</v>
      </c>
      <c r="AB312" s="17">
        <v>4.5837799999999998E-2</v>
      </c>
      <c r="AC312" s="17">
        <v>1.09151E-2</v>
      </c>
      <c r="AD312" s="17">
        <v>0.25</v>
      </c>
      <c r="AE312" s="17">
        <v>1397.9</v>
      </c>
    </row>
    <row r="313" spans="1:31">
      <c r="A313" s="17">
        <v>300</v>
      </c>
      <c r="B313" s="19">
        <v>0.18516203703703704</v>
      </c>
      <c r="C313" s="17">
        <v>149.9</v>
      </c>
      <c r="D313" s="17">
        <v>0</v>
      </c>
      <c r="E313" s="17">
        <v>0</v>
      </c>
      <c r="F313" s="17">
        <v>0</v>
      </c>
      <c r="G313" s="17">
        <v>0.291848</v>
      </c>
      <c r="H313" s="17">
        <v>9.3139999999999994E-3</v>
      </c>
      <c r="I313" s="17">
        <v>1.6320000000000001E-2</v>
      </c>
      <c r="J313" s="17">
        <v>7.0060000000000001E-3</v>
      </c>
      <c r="K313" s="17">
        <v>0.42926199999999998</v>
      </c>
      <c r="L313" s="17">
        <v>397.6</v>
      </c>
      <c r="M313" s="17">
        <v>0.42736200000000002</v>
      </c>
      <c r="N313" s="17">
        <v>2115</v>
      </c>
      <c r="O313" s="17">
        <v>0</v>
      </c>
      <c r="P313" s="17">
        <v>0</v>
      </c>
      <c r="Q313" s="17">
        <v>0.20329700000000001</v>
      </c>
      <c r="R313" s="17">
        <v>1.0248999999999999E-2</v>
      </c>
      <c r="S313" s="17">
        <v>1.6681000000000001E-2</v>
      </c>
      <c r="T313" s="17">
        <v>6.4330000000000003E-3</v>
      </c>
      <c r="U313" s="17">
        <v>0.38562600000000002</v>
      </c>
      <c r="V313" s="17">
        <v>771.4</v>
      </c>
      <c r="W313" s="17">
        <v>2.4390000000000002E-3</v>
      </c>
      <c r="X313" s="17">
        <v>3695</v>
      </c>
      <c r="Y313" s="17">
        <v>0</v>
      </c>
      <c r="Z313" s="17">
        <v>0</v>
      </c>
      <c r="AA313" s="17">
        <v>0.59327099999999999</v>
      </c>
      <c r="AB313" s="17">
        <v>2.6482599999999999E-2</v>
      </c>
      <c r="AC313" s="17">
        <v>1.0418999999999999E-2</v>
      </c>
      <c r="AD313" s="17">
        <v>0.25</v>
      </c>
      <c r="AE313" s="17">
        <v>2089.1999999999998</v>
      </c>
    </row>
    <row r="314" spans="1:31">
      <c r="A314" s="17">
        <v>301</v>
      </c>
      <c r="B314" s="19">
        <v>0.18521990740740743</v>
      </c>
      <c r="C314" s="17">
        <v>148.80000000000001</v>
      </c>
      <c r="D314" s="17">
        <v>0</v>
      </c>
      <c r="E314" s="17">
        <v>0</v>
      </c>
      <c r="F314" s="17">
        <v>0</v>
      </c>
      <c r="G314" s="17">
        <v>0.35337099999999999</v>
      </c>
      <c r="H314" s="17">
        <v>7.4840000000000002E-3</v>
      </c>
      <c r="I314" s="17">
        <v>1.5775999999999998E-2</v>
      </c>
      <c r="J314" s="17">
        <v>8.2909999999999998E-3</v>
      </c>
      <c r="K314" s="17">
        <v>0.52556599999999998</v>
      </c>
      <c r="L314" s="17">
        <v>1148.3</v>
      </c>
      <c r="M314" s="17">
        <v>2.4390000000000002E-3</v>
      </c>
      <c r="N314" s="17">
        <v>6263</v>
      </c>
      <c r="O314" s="17">
        <v>0</v>
      </c>
      <c r="P314" s="17">
        <v>0</v>
      </c>
      <c r="Q314" s="17">
        <v>0.26463900000000001</v>
      </c>
      <c r="R314" s="17">
        <v>8.7510000000000001E-3</v>
      </c>
      <c r="S314" s="17">
        <v>1.4942E-2</v>
      </c>
      <c r="T314" s="17">
        <v>6.1919999999999996E-3</v>
      </c>
      <c r="U314" s="17">
        <v>0.41437400000000002</v>
      </c>
      <c r="V314" s="17">
        <v>697.5</v>
      </c>
      <c r="W314" s="17">
        <v>0.45591999999999999</v>
      </c>
      <c r="X314" s="17">
        <v>0</v>
      </c>
      <c r="Y314" s="17">
        <v>0</v>
      </c>
      <c r="Z314" s="17">
        <v>0</v>
      </c>
      <c r="AA314" s="17">
        <v>0.63749800000000001</v>
      </c>
      <c r="AB314" s="17">
        <v>0.18878200000000001</v>
      </c>
      <c r="AC314" s="17">
        <v>9.9194499999999998E-3</v>
      </c>
      <c r="AD314" s="17">
        <v>0.25</v>
      </c>
      <c r="AE314" s="17">
        <v>723.3</v>
      </c>
    </row>
    <row r="315" spans="1:31">
      <c r="A315" s="17">
        <v>302</v>
      </c>
      <c r="B315" s="19">
        <v>0.18527777777777776</v>
      </c>
      <c r="C315" s="17">
        <v>148.80000000000001</v>
      </c>
      <c r="D315" s="17">
        <v>0</v>
      </c>
      <c r="E315" s="17">
        <v>0</v>
      </c>
      <c r="F315" s="17">
        <v>0</v>
      </c>
      <c r="G315" s="17">
        <v>0.38679000000000002</v>
      </c>
      <c r="H315" s="17">
        <v>8.0750000000000006E-3</v>
      </c>
      <c r="I315" s="17">
        <v>1.6441999999999998E-2</v>
      </c>
      <c r="J315" s="17">
        <v>8.3669999999999994E-3</v>
      </c>
      <c r="K315" s="17">
        <v>0.50888599999999995</v>
      </c>
      <c r="L315" s="17">
        <v>851.5</v>
      </c>
      <c r="M315" s="17">
        <v>0.59756100000000001</v>
      </c>
      <c r="N315" s="17">
        <v>0</v>
      </c>
      <c r="O315" s="17">
        <v>0</v>
      </c>
      <c r="P315" s="17">
        <v>0</v>
      </c>
      <c r="Q315" s="17">
        <v>0.19713900000000001</v>
      </c>
      <c r="R315" s="17">
        <v>1.1827000000000001E-2</v>
      </c>
      <c r="S315" s="17">
        <v>1.6421000000000002E-2</v>
      </c>
      <c r="T315" s="17">
        <v>4.594E-3</v>
      </c>
      <c r="U315" s="17">
        <v>0.279756</v>
      </c>
      <c r="V315" s="17">
        <v>625.5</v>
      </c>
      <c r="W315" s="17">
        <v>0.59756100000000001</v>
      </c>
      <c r="X315" s="17">
        <v>0</v>
      </c>
      <c r="Y315" s="17">
        <v>0</v>
      </c>
      <c r="Z315" s="17">
        <v>0</v>
      </c>
    </row>
    <row r="316" spans="1:31">
      <c r="A316" s="17">
        <v>303</v>
      </c>
      <c r="B316" s="19">
        <v>0.18533564814814815</v>
      </c>
      <c r="C316" s="17">
        <v>146.19999999999999</v>
      </c>
      <c r="D316" s="17">
        <v>0</v>
      </c>
      <c r="E316" s="17">
        <v>0</v>
      </c>
      <c r="F316" s="17">
        <v>0</v>
      </c>
      <c r="G316" s="17">
        <v>0.301533</v>
      </c>
      <c r="H316" s="17">
        <v>1.0186000000000001E-2</v>
      </c>
      <c r="I316" s="17">
        <v>1.6746E-2</v>
      </c>
      <c r="J316" s="17">
        <v>6.561E-3</v>
      </c>
      <c r="K316" s="17">
        <v>0.39177400000000001</v>
      </c>
      <c r="L316" s="17">
        <v>676.2</v>
      </c>
      <c r="M316" s="17">
        <v>2.4390000000000002E-3</v>
      </c>
      <c r="N316" s="17">
        <v>0</v>
      </c>
      <c r="O316" s="17">
        <v>0</v>
      </c>
      <c r="P316" s="17">
        <v>0</v>
      </c>
      <c r="Q316" s="17">
        <v>0.19511700000000001</v>
      </c>
      <c r="R316" s="17">
        <v>1.0611000000000001E-2</v>
      </c>
      <c r="S316" s="17">
        <v>1.5724999999999999E-2</v>
      </c>
      <c r="T316" s="17">
        <v>5.1130000000000004E-3</v>
      </c>
      <c r="U316" s="17">
        <v>0.32518999999999998</v>
      </c>
      <c r="V316" s="17">
        <v>599.20000000000005</v>
      </c>
      <c r="W316" s="17">
        <v>2.4390000000000002E-3</v>
      </c>
      <c r="X316" s="17">
        <v>0</v>
      </c>
      <c r="Y316" s="17">
        <v>0</v>
      </c>
      <c r="Z316" s="17">
        <v>0</v>
      </c>
    </row>
    <row r="317" spans="1:31">
      <c r="A317" s="17">
        <v>304</v>
      </c>
      <c r="B317" s="19">
        <v>0.18539351851851851</v>
      </c>
      <c r="C317" s="17">
        <v>146.1</v>
      </c>
      <c r="D317" s="17">
        <v>0</v>
      </c>
      <c r="E317" s="17">
        <v>0</v>
      </c>
      <c r="F317" s="17">
        <v>0</v>
      </c>
      <c r="G317" s="17">
        <v>0.37644300000000003</v>
      </c>
      <c r="H317" s="17">
        <v>1.0503E-2</v>
      </c>
      <c r="I317" s="17">
        <v>1.6730999999999999E-2</v>
      </c>
      <c r="J317" s="17">
        <v>6.228E-3</v>
      </c>
      <c r="K317" s="17">
        <v>0.37225399999999997</v>
      </c>
      <c r="L317" s="17">
        <v>440.1</v>
      </c>
      <c r="M317" s="17">
        <v>0.46567700000000001</v>
      </c>
      <c r="N317" s="17">
        <v>1147</v>
      </c>
      <c r="O317" s="17">
        <v>0</v>
      </c>
      <c r="P317" s="17">
        <v>0</v>
      </c>
      <c r="Q317" s="17">
        <v>0.174766</v>
      </c>
      <c r="R317" s="17">
        <v>1.2094000000000001E-2</v>
      </c>
      <c r="S317" s="17">
        <v>1.6714E-2</v>
      </c>
      <c r="T317" s="17">
        <v>4.62E-3</v>
      </c>
      <c r="U317" s="17">
        <v>0.276397</v>
      </c>
      <c r="V317" s="17">
        <v>705.6</v>
      </c>
      <c r="W317" s="17">
        <v>0.59756100000000001</v>
      </c>
      <c r="X317" s="17">
        <v>3185</v>
      </c>
      <c r="Y317" s="17">
        <v>0</v>
      </c>
      <c r="Z317" s="17">
        <v>0</v>
      </c>
      <c r="AA317" s="17">
        <v>0.42522599999999999</v>
      </c>
      <c r="AB317" s="17">
        <v>1.6067499999999998E-2</v>
      </c>
      <c r="AC317" s="17">
        <v>1.2168699999999999E-2</v>
      </c>
      <c r="AD317" s="17">
        <v>0.25</v>
      </c>
      <c r="AE317" s="17">
        <v>1887.1</v>
      </c>
    </row>
    <row r="318" spans="1:31">
      <c r="A318" s="17">
        <v>305</v>
      </c>
      <c r="B318" s="19">
        <v>0.18543981481481484</v>
      </c>
      <c r="C318" s="17">
        <v>145.19999999999999</v>
      </c>
      <c r="D318" s="17">
        <v>0</v>
      </c>
      <c r="E318" s="17">
        <v>0</v>
      </c>
      <c r="F318" s="17">
        <v>0</v>
      </c>
      <c r="G318" s="17">
        <v>0.38773400000000002</v>
      </c>
      <c r="H318" s="17">
        <v>1.0352999999999999E-2</v>
      </c>
      <c r="I318" s="17">
        <v>1.6976000000000002E-2</v>
      </c>
      <c r="J318" s="17">
        <v>6.6230000000000004E-3</v>
      </c>
      <c r="K318" s="17">
        <v>0.390121</v>
      </c>
      <c r="L318" s="17">
        <v>604.20000000000005</v>
      </c>
      <c r="M318" s="17">
        <v>0.57689599999999996</v>
      </c>
      <c r="N318" s="17">
        <v>0</v>
      </c>
      <c r="O318" s="17">
        <v>0</v>
      </c>
      <c r="P318" s="17">
        <v>0</v>
      </c>
      <c r="Q318" s="17">
        <v>0.40303299999999997</v>
      </c>
      <c r="R318" s="17">
        <v>9.9019999999999993E-3</v>
      </c>
      <c r="S318" s="17">
        <v>1.8853000000000002E-2</v>
      </c>
      <c r="T318" s="17">
        <v>8.9510000000000006E-3</v>
      </c>
      <c r="U318" s="17">
        <v>0.474798</v>
      </c>
      <c r="V318" s="17">
        <v>808.9</v>
      </c>
      <c r="W318" s="17">
        <v>0.36838100000000001</v>
      </c>
      <c r="X318" s="17">
        <v>0</v>
      </c>
      <c r="Y318" s="17">
        <v>0</v>
      </c>
      <c r="Z318" s="17">
        <v>0</v>
      </c>
    </row>
    <row r="319" spans="1:31">
      <c r="A319" s="17">
        <v>306</v>
      </c>
      <c r="B319" s="19">
        <v>0.18549768518518517</v>
      </c>
      <c r="C319" s="17">
        <v>143</v>
      </c>
      <c r="D319" s="17">
        <v>0</v>
      </c>
      <c r="E319" s="17">
        <v>0</v>
      </c>
      <c r="F319" s="17">
        <v>0</v>
      </c>
      <c r="G319" s="17">
        <v>0.38056400000000001</v>
      </c>
      <c r="H319" s="17">
        <v>1.0508E-2</v>
      </c>
      <c r="I319" s="17">
        <v>1.7031999999999999E-2</v>
      </c>
      <c r="J319" s="17">
        <v>6.5240000000000003E-3</v>
      </c>
      <c r="K319" s="17">
        <v>0.38305800000000001</v>
      </c>
      <c r="L319" s="17">
        <v>586</v>
      </c>
      <c r="M319" s="17">
        <v>0.59756100000000001</v>
      </c>
      <c r="N319" s="17">
        <v>3183</v>
      </c>
      <c r="O319" s="17">
        <v>0</v>
      </c>
      <c r="P319" s="17">
        <v>0</v>
      </c>
      <c r="Q319" s="17">
        <v>0.19731799999999999</v>
      </c>
      <c r="R319" s="17">
        <v>1.2855999999999999E-2</v>
      </c>
      <c r="S319" s="17">
        <v>1.6771999999999999E-2</v>
      </c>
      <c r="T319" s="17">
        <v>3.9160000000000002E-3</v>
      </c>
      <c r="U319" s="17">
        <v>0.23349900000000001</v>
      </c>
      <c r="V319" s="17">
        <v>572.9</v>
      </c>
      <c r="W319" s="17">
        <v>0.59756100000000001</v>
      </c>
      <c r="X319" s="17">
        <v>1792</v>
      </c>
      <c r="Y319" s="17">
        <v>0</v>
      </c>
      <c r="Z319" s="17">
        <v>0</v>
      </c>
      <c r="AA319" s="17">
        <v>0.35922999999999999</v>
      </c>
      <c r="AB319" s="17">
        <v>5.6919699999999997E-2</v>
      </c>
      <c r="AC319" s="17">
        <v>1.30788E-2</v>
      </c>
      <c r="AD319" s="17">
        <v>0.25</v>
      </c>
      <c r="AE319" s="17">
        <v>1417.3</v>
      </c>
    </row>
    <row r="320" spans="1:31">
      <c r="A320" s="17">
        <v>307</v>
      </c>
      <c r="B320" s="19">
        <v>0.18555555555555556</v>
      </c>
      <c r="C320" s="17">
        <v>143.69999999999999</v>
      </c>
      <c r="D320" s="17">
        <v>0</v>
      </c>
      <c r="E320" s="17">
        <v>0</v>
      </c>
      <c r="F320" s="17">
        <v>0</v>
      </c>
      <c r="G320" s="17">
        <v>0.29830400000000001</v>
      </c>
      <c r="H320" s="17">
        <v>9.5860000000000008E-3</v>
      </c>
      <c r="I320" s="17">
        <v>1.7590999999999999E-2</v>
      </c>
      <c r="J320" s="17">
        <v>8.005E-3</v>
      </c>
      <c r="K320" s="17">
        <v>0.45506099999999999</v>
      </c>
      <c r="L320" s="17">
        <v>1195.9000000000001</v>
      </c>
      <c r="M320" s="17">
        <v>2.4390000000000002E-3</v>
      </c>
      <c r="N320" s="17">
        <v>0</v>
      </c>
      <c r="O320" s="17">
        <v>0</v>
      </c>
      <c r="P320" s="17">
        <v>0</v>
      </c>
      <c r="Q320" s="17">
        <v>0.37530400000000003</v>
      </c>
      <c r="R320" s="17">
        <v>9.4830000000000001E-3</v>
      </c>
      <c r="S320" s="17">
        <v>1.9237000000000001E-2</v>
      </c>
      <c r="T320" s="17">
        <v>9.7549999999999998E-3</v>
      </c>
      <c r="U320" s="17">
        <v>0.50707500000000005</v>
      </c>
      <c r="V320" s="17">
        <v>851.5</v>
      </c>
      <c r="W320" s="17">
        <v>0.13920199999999999</v>
      </c>
      <c r="X320" s="17">
        <v>627</v>
      </c>
      <c r="Y320" s="17">
        <v>0</v>
      </c>
      <c r="Z320" s="17">
        <v>0</v>
      </c>
    </row>
    <row r="321" spans="1:31">
      <c r="A321" s="17">
        <v>308</v>
      </c>
      <c r="B321" s="19">
        <v>0.18561342592592592</v>
      </c>
      <c r="C321" s="17">
        <v>140.80000000000001</v>
      </c>
      <c r="D321" s="17">
        <v>0</v>
      </c>
      <c r="E321" s="17">
        <v>0</v>
      </c>
      <c r="F321" s="17">
        <v>0</v>
      </c>
      <c r="G321" s="17">
        <v>0.22839999999999999</v>
      </c>
      <c r="H321" s="17">
        <v>1.3877E-2</v>
      </c>
      <c r="I321" s="17">
        <v>1.9828999999999999E-2</v>
      </c>
      <c r="J321" s="17">
        <v>5.9519999999999998E-3</v>
      </c>
      <c r="K321" s="17">
        <v>0.30016900000000002</v>
      </c>
      <c r="L321" s="17">
        <v>294.2</v>
      </c>
      <c r="M321" s="17">
        <v>2.4390000000000002E-3</v>
      </c>
      <c r="N321" s="17">
        <v>2292</v>
      </c>
      <c r="O321" s="17">
        <v>0</v>
      </c>
      <c r="P321" s="17">
        <v>0</v>
      </c>
      <c r="Q321" s="17">
        <v>0.28575499999999998</v>
      </c>
      <c r="R321" s="17">
        <v>1.1894999999999999E-2</v>
      </c>
      <c r="S321" s="17">
        <v>1.8134000000000001E-2</v>
      </c>
      <c r="T321" s="17">
        <v>6.2389999999999998E-3</v>
      </c>
      <c r="U321" s="17">
        <v>0.34406100000000001</v>
      </c>
      <c r="V321" s="17">
        <v>358.1</v>
      </c>
      <c r="W321" s="17">
        <v>0.22674</v>
      </c>
      <c r="X321" s="17">
        <v>1290</v>
      </c>
      <c r="Y321" s="17">
        <v>0</v>
      </c>
      <c r="Z321" s="17">
        <v>0</v>
      </c>
      <c r="AA321" s="17">
        <v>0.52932400000000002</v>
      </c>
      <c r="AB321" s="17">
        <v>2.1353400000000002E-2</v>
      </c>
      <c r="AC321" s="17">
        <v>1.2028E-2</v>
      </c>
      <c r="AD321" s="17">
        <v>0.25</v>
      </c>
      <c r="AE321" s="17">
        <v>2822.8</v>
      </c>
    </row>
    <row r="322" spans="1:31">
      <c r="A322" s="17">
        <v>309</v>
      </c>
      <c r="B322" s="19">
        <v>0.18567129629629631</v>
      </c>
      <c r="C322" s="17">
        <v>141</v>
      </c>
      <c r="D322" s="17">
        <v>0</v>
      </c>
      <c r="E322" s="17">
        <v>0</v>
      </c>
      <c r="F322" s="17">
        <v>0</v>
      </c>
      <c r="G322" s="17">
        <v>0.45673599999999998</v>
      </c>
      <c r="H322" s="17">
        <v>7.5199999999999998E-3</v>
      </c>
      <c r="I322" s="17">
        <v>1.8544999999999999E-2</v>
      </c>
      <c r="J322" s="17">
        <v>1.1025E-2</v>
      </c>
      <c r="K322" s="17">
        <v>0.59451399999999999</v>
      </c>
      <c r="L322" s="17">
        <v>1195.9000000000001</v>
      </c>
      <c r="M322" s="17">
        <v>2.4390000000000002E-3</v>
      </c>
      <c r="N322" s="17">
        <v>3754</v>
      </c>
      <c r="O322" s="17">
        <v>0</v>
      </c>
      <c r="P322" s="17">
        <v>0</v>
      </c>
      <c r="Q322" s="17">
        <v>0.39558300000000002</v>
      </c>
      <c r="R322" s="17">
        <v>8.6630000000000006E-3</v>
      </c>
      <c r="S322" s="17">
        <v>1.9262999999999999E-2</v>
      </c>
      <c r="T322" s="17">
        <v>1.06E-2</v>
      </c>
      <c r="U322" s="17">
        <v>0.55027599999999999</v>
      </c>
      <c r="V322" s="17">
        <v>861.6</v>
      </c>
      <c r="W322" s="17">
        <v>0.33494400000000002</v>
      </c>
      <c r="X322" s="17">
        <v>2533</v>
      </c>
      <c r="Y322" s="17">
        <v>0</v>
      </c>
      <c r="Z322" s="17">
        <v>0</v>
      </c>
      <c r="AA322" s="17">
        <v>0.84657800000000005</v>
      </c>
      <c r="AB322" s="17">
        <v>0.12684300000000001</v>
      </c>
      <c r="AC322" s="17">
        <v>1.00076E-2</v>
      </c>
      <c r="AD322" s="17">
        <v>0.25</v>
      </c>
      <c r="AE322" s="17">
        <v>694.5</v>
      </c>
    </row>
    <row r="323" spans="1:31">
      <c r="A323" s="17">
        <v>310</v>
      </c>
      <c r="B323" s="19">
        <v>0.1857175925925926</v>
      </c>
      <c r="C323" s="17">
        <v>139.9</v>
      </c>
      <c r="D323" s="17">
        <v>0</v>
      </c>
      <c r="E323" s="17">
        <v>0</v>
      </c>
      <c r="F323" s="17">
        <v>0</v>
      </c>
      <c r="G323" s="17">
        <v>0.307917</v>
      </c>
      <c r="H323" s="17">
        <v>8.1180000000000002E-3</v>
      </c>
      <c r="I323" s="17">
        <v>1.8499999999999999E-2</v>
      </c>
      <c r="J323" s="17">
        <v>1.0382000000000001E-2</v>
      </c>
      <c r="K323" s="17">
        <v>0.56120400000000004</v>
      </c>
      <c r="L323" s="17">
        <v>1097.5999999999999</v>
      </c>
      <c r="M323" s="17">
        <v>0.36838100000000001</v>
      </c>
      <c r="N323" s="17">
        <v>3062</v>
      </c>
      <c r="O323" s="17">
        <v>0</v>
      </c>
      <c r="P323" s="17">
        <v>0</v>
      </c>
      <c r="Q323" s="17">
        <v>0.43714199999999998</v>
      </c>
      <c r="R323" s="17">
        <v>1.4075000000000001E-2</v>
      </c>
      <c r="S323" s="17">
        <v>2.1766000000000001E-2</v>
      </c>
      <c r="T323" s="17">
        <v>7.6909999999999999E-3</v>
      </c>
      <c r="U323" s="17">
        <v>0.35333999999999999</v>
      </c>
      <c r="V323" s="17">
        <v>564.70000000000005</v>
      </c>
      <c r="W323" s="17">
        <v>0.33494400000000002</v>
      </c>
      <c r="X323" s="17">
        <v>10322</v>
      </c>
      <c r="Y323" s="17">
        <v>0</v>
      </c>
      <c r="Z323" s="17">
        <v>0</v>
      </c>
      <c r="AA323" s="17">
        <v>0.54359999999999997</v>
      </c>
      <c r="AB323" s="17">
        <v>9.8082600000000006E-2</v>
      </c>
      <c r="AC323" s="17">
        <v>1.4829699999999999E-2</v>
      </c>
      <c r="AD323" s="17">
        <v>0.25</v>
      </c>
      <c r="AE323" s="17">
        <v>756.7</v>
      </c>
    </row>
    <row r="324" spans="1:31">
      <c r="A324" s="17">
        <v>311</v>
      </c>
      <c r="B324" s="19">
        <v>0.18577546296296296</v>
      </c>
      <c r="C324" s="17">
        <v>139</v>
      </c>
      <c r="D324" s="17">
        <v>0</v>
      </c>
      <c r="E324" s="17">
        <v>0</v>
      </c>
      <c r="F324" s="17">
        <v>0</v>
      </c>
      <c r="G324" s="17">
        <v>0.50323099999999998</v>
      </c>
      <c r="H324" s="17">
        <v>1.1134E-2</v>
      </c>
      <c r="I324" s="17">
        <v>2.0861000000000001E-2</v>
      </c>
      <c r="J324" s="17">
        <v>9.7269999999999995E-3</v>
      </c>
      <c r="K324" s="17">
        <v>0.46627299999999999</v>
      </c>
      <c r="L324" s="17">
        <v>615.4</v>
      </c>
      <c r="M324" s="17">
        <v>2.4390000000000002E-3</v>
      </c>
      <c r="N324" s="17">
        <v>5871</v>
      </c>
      <c r="O324" s="17">
        <v>0</v>
      </c>
      <c r="P324" s="17">
        <v>0</v>
      </c>
      <c r="Q324" s="17">
        <v>0.54913500000000004</v>
      </c>
      <c r="R324" s="17">
        <v>9.7219999999999997E-3</v>
      </c>
      <c r="S324" s="17">
        <v>1.9813999999999998E-2</v>
      </c>
      <c r="T324" s="17">
        <v>1.0092E-2</v>
      </c>
      <c r="U324" s="17">
        <v>0.50932900000000003</v>
      </c>
      <c r="V324" s="17">
        <v>702.5</v>
      </c>
      <c r="W324" s="17">
        <v>2.4390000000000002E-3</v>
      </c>
      <c r="X324" s="17">
        <v>7225</v>
      </c>
      <c r="Y324" s="17">
        <v>0</v>
      </c>
      <c r="Z324" s="17">
        <v>0</v>
      </c>
      <c r="AA324" s="17">
        <v>0.783582</v>
      </c>
      <c r="AB324" s="17">
        <v>0.104684</v>
      </c>
      <c r="AC324" s="17">
        <v>1.07787E-2</v>
      </c>
      <c r="AD324" s="17">
        <v>0.25</v>
      </c>
      <c r="AE324" s="17">
        <v>1349.5</v>
      </c>
    </row>
    <row r="325" spans="1:31">
      <c r="A325" s="17">
        <v>312</v>
      </c>
      <c r="B325" s="19">
        <v>0.18583333333333332</v>
      </c>
      <c r="C325" s="17">
        <v>137.69999999999999</v>
      </c>
      <c r="D325" s="17">
        <v>0</v>
      </c>
      <c r="E325" s="17">
        <v>0</v>
      </c>
      <c r="F325" s="17">
        <v>0</v>
      </c>
      <c r="G325" s="17">
        <v>0.34570800000000002</v>
      </c>
      <c r="H325" s="17">
        <v>1.3075E-2</v>
      </c>
      <c r="I325" s="17">
        <v>2.1399000000000001E-2</v>
      </c>
      <c r="J325" s="17">
        <v>8.3239999999999998E-3</v>
      </c>
      <c r="K325" s="17">
        <v>0.38899</v>
      </c>
      <c r="L325" s="17">
        <v>710.6</v>
      </c>
      <c r="M325" s="17">
        <v>0.45591999999999999</v>
      </c>
      <c r="N325" s="17">
        <v>3926</v>
      </c>
      <c r="O325" s="17">
        <v>0</v>
      </c>
      <c r="P325" s="17">
        <v>0</v>
      </c>
      <c r="Q325" s="17">
        <v>0.477439</v>
      </c>
      <c r="R325" s="17">
        <v>1.3192000000000001E-2</v>
      </c>
      <c r="S325" s="17">
        <v>2.2315000000000002E-2</v>
      </c>
      <c r="T325" s="17">
        <v>9.1229999999999992E-3</v>
      </c>
      <c r="U325" s="17">
        <v>0.40883399999999998</v>
      </c>
      <c r="V325" s="17">
        <v>474.6</v>
      </c>
      <c r="W325" s="17">
        <v>2.4390000000000002E-3</v>
      </c>
      <c r="X325" s="17">
        <v>2129</v>
      </c>
      <c r="Y325" s="17">
        <v>0</v>
      </c>
      <c r="Z325" s="17">
        <v>0</v>
      </c>
      <c r="AA325" s="17">
        <v>0.62897499999999995</v>
      </c>
      <c r="AB325" s="17">
        <v>8.2796599999999998E-2</v>
      </c>
      <c r="AC325" s="17">
        <v>1.39472E-2</v>
      </c>
      <c r="AD325" s="17">
        <v>0.25</v>
      </c>
      <c r="AE325" s="17">
        <v>1168.8</v>
      </c>
    </row>
    <row r="326" spans="1:31">
      <c r="A326" s="17">
        <v>313</v>
      </c>
      <c r="B326" s="19">
        <v>0.18589120370370371</v>
      </c>
      <c r="C326" s="17">
        <v>136.80000000000001</v>
      </c>
      <c r="D326" s="17">
        <v>0</v>
      </c>
      <c r="E326" s="17">
        <v>0</v>
      </c>
      <c r="F326" s="17">
        <v>0</v>
      </c>
      <c r="G326" s="17">
        <v>0.56511199999999995</v>
      </c>
      <c r="H326" s="17">
        <v>1.2678E-2</v>
      </c>
      <c r="I326" s="17">
        <v>2.1887E-2</v>
      </c>
      <c r="J326" s="17">
        <v>9.2090000000000002E-3</v>
      </c>
      <c r="K326" s="17">
        <v>0.42075899999999999</v>
      </c>
      <c r="L326" s="17">
        <v>525.29999999999995</v>
      </c>
      <c r="M326" s="17">
        <v>2.4390000000000002E-3</v>
      </c>
      <c r="N326" s="17">
        <v>1119</v>
      </c>
      <c r="O326" s="17">
        <v>0</v>
      </c>
      <c r="P326" s="17">
        <v>0</v>
      </c>
      <c r="Q326" s="17">
        <v>0.45169799999999999</v>
      </c>
      <c r="R326" s="17">
        <v>1.3297E-2</v>
      </c>
      <c r="S326" s="17">
        <v>2.1624999999999998E-2</v>
      </c>
      <c r="T326" s="17">
        <v>8.3280000000000003E-3</v>
      </c>
      <c r="U326" s="17">
        <v>0.38509500000000002</v>
      </c>
      <c r="V326" s="17">
        <v>805.8</v>
      </c>
      <c r="W326" s="17">
        <v>0.22372500000000001</v>
      </c>
      <c r="X326" s="17">
        <v>0</v>
      </c>
      <c r="Y326" s="17">
        <v>0</v>
      </c>
      <c r="Z326" s="17">
        <v>0</v>
      </c>
      <c r="AA326" s="17">
        <v>0.59245400000000004</v>
      </c>
      <c r="AB326" s="17">
        <v>1.8663699999999998E-2</v>
      </c>
      <c r="AC326" s="17">
        <v>1.3452499999999999E-2</v>
      </c>
      <c r="AD326" s="17">
        <v>0.25</v>
      </c>
      <c r="AE326" s="17">
        <v>1581.2</v>
      </c>
    </row>
    <row r="327" spans="1:31">
      <c r="A327" s="17">
        <v>314</v>
      </c>
      <c r="B327" s="19">
        <v>0.1859490740740741</v>
      </c>
      <c r="C327" s="17">
        <v>135.69999999999999</v>
      </c>
      <c r="D327" s="17">
        <v>0</v>
      </c>
      <c r="E327" s="17">
        <v>0</v>
      </c>
      <c r="F327" s="17">
        <v>0</v>
      </c>
      <c r="G327" s="17">
        <v>0.47192299999999998</v>
      </c>
      <c r="H327" s="17">
        <v>1.1525000000000001E-2</v>
      </c>
      <c r="I327" s="17">
        <v>2.1642000000000002E-2</v>
      </c>
      <c r="J327" s="17">
        <v>1.0116999999999999E-2</v>
      </c>
      <c r="K327" s="17">
        <v>0.46745999999999999</v>
      </c>
      <c r="L327" s="17">
        <v>705.6</v>
      </c>
      <c r="M327" s="17">
        <v>2.4390000000000002E-3</v>
      </c>
      <c r="N327" s="17">
        <v>1975</v>
      </c>
      <c r="O327" s="17">
        <v>0</v>
      </c>
      <c r="P327" s="17">
        <v>0</v>
      </c>
      <c r="Q327" s="17">
        <v>0.51515599999999995</v>
      </c>
      <c r="R327" s="17">
        <v>1.4486000000000001E-2</v>
      </c>
      <c r="S327" s="17">
        <v>2.2605E-2</v>
      </c>
      <c r="T327" s="17">
        <v>8.1189999999999995E-3</v>
      </c>
      <c r="U327" s="17">
        <v>0.35915799999999998</v>
      </c>
      <c r="V327" s="17">
        <v>569.79999999999995</v>
      </c>
      <c r="W327" s="17">
        <v>0.319158</v>
      </c>
      <c r="X327" s="17">
        <v>3456</v>
      </c>
      <c r="Y327" s="17">
        <v>0</v>
      </c>
      <c r="Z327" s="17">
        <v>0</v>
      </c>
      <c r="AA327" s="17">
        <v>0.55255100000000001</v>
      </c>
      <c r="AB327" s="17">
        <v>4.3142699999999999E-2</v>
      </c>
      <c r="AC327" s="17">
        <v>1.48363E-2</v>
      </c>
      <c r="AD327" s="17">
        <v>0.25</v>
      </c>
      <c r="AE327" s="17">
        <v>1177.0999999999999</v>
      </c>
    </row>
    <row r="328" spans="1:31">
      <c r="A328" s="17">
        <v>315</v>
      </c>
      <c r="B328" s="19">
        <v>0.18599537037037037</v>
      </c>
      <c r="C328" s="17">
        <v>134.6</v>
      </c>
      <c r="D328" s="17">
        <v>0</v>
      </c>
      <c r="E328" s="17">
        <v>0</v>
      </c>
      <c r="F328" s="17">
        <v>0</v>
      </c>
      <c r="G328" s="17">
        <v>0.26132100000000003</v>
      </c>
      <c r="H328" s="17">
        <v>1.4328E-2</v>
      </c>
      <c r="I328" s="17">
        <v>2.2349000000000001E-2</v>
      </c>
      <c r="J328" s="17">
        <v>8.0210000000000004E-3</v>
      </c>
      <c r="K328" s="17">
        <v>0.35888300000000001</v>
      </c>
      <c r="L328" s="17">
        <v>577.9</v>
      </c>
      <c r="M328" s="17">
        <v>2.4390000000000002E-3</v>
      </c>
      <c r="N328" s="17">
        <v>0</v>
      </c>
      <c r="O328" s="17">
        <v>0</v>
      </c>
      <c r="P328" s="17">
        <v>0</v>
      </c>
      <c r="Q328" s="17">
        <v>0.57127499999999998</v>
      </c>
      <c r="R328" s="17">
        <v>1.0425E-2</v>
      </c>
      <c r="S328" s="17">
        <v>2.2727000000000001E-2</v>
      </c>
      <c r="T328" s="17">
        <v>1.2300999999999999E-2</v>
      </c>
      <c r="U328" s="17">
        <v>0.54126700000000005</v>
      </c>
      <c r="V328" s="17">
        <v>1031.9000000000001</v>
      </c>
      <c r="W328" s="17">
        <v>7.7205999999999997E-2</v>
      </c>
      <c r="X328" s="17">
        <v>5041</v>
      </c>
      <c r="Y328" s="17">
        <v>0</v>
      </c>
      <c r="Z328" s="17">
        <v>0</v>
      </c>
    </row>
    <row r="329" spans="1:31">
      <c r="A329" s="17">
        <v>316</v>
      </c>
      <c r="B329" s="19">
        <v>0.18605324074074073</v>
      </c>
      <c r="C329" s="17">
        <v>134.6</v>
      </c>
      <c r="D329" s="17">
        <v>0</v>
      </c>
      <c r="E329" s="17">
        <v>0</v>
      </c>
      <c r="F329" s="17">
        <v>0</v>
      </c>
      <c r="G329" s="17">
        <v>0.50388500000000003</v>
      </c>
      <c r="H329" s="17">
        <v>9.2320000000000006E-3</v>
      </c>
      <c r="I329" s="17">
        <v>2.2457000000000001E-2</v>
      </c>
      <c r="J329" s="17">
        <v>1.3225000000000001E-2</v>
      </c>
      <c r="K329" s="17">
        <v>0.58888600000000002</v>
      </c>
      <c r="L329" s="17">
        <v>1028.8</v>
      </c>
      <c r="M329" s="17">
        <v>2.4390000000000002E-3</v>
      </c>
      <c r="N329" s="17">
        <v>0</v>
      </c>
      <c r="O329" s="17">
        <v>0</v>
      </c>
      <c r="P329" s="17">
        <v>0</v>
      </c>
      <c r="Q329" s="17">
        <v>0.48897200000000002</v>
      </c>
      <c r="R329" s="17">
        <v>1.2962E-2</v>
      </c>
      <c r="S329" s="17">
        <v>2.2785E-2</v>
      </c>
      <c r="T329" s="17">
        <v>9.8230000000000001E-3</v>
      </c>
      <c r="U329" s="17">
        <v>0.43112899999999998</v>
      </c>
      <c r="V329" s="17">
        <v>500.9</v>
      </c>
      <c r="W329" s="17">
        <v>2.4390000000000002E-3</v>
      </c>
      <c r="X329" s="17">
        <v>1619</v>
      </c>
      <c r="Y329" s="17">
        <v>0</v>
      </c>
      <c r="Z329" s="17">
        <v>0</v>
      </c>
    </row>
    <row r="330" spans="1:31">
      <c r="A330" s="17">
        <v>317</v>
      </c>
      <c r="B330" s="19">
        <v>0.18611111111111112</v>
      </c>
      <c r="C330" s="17">
        <v>131.1</v>
      </c>
      <c r="D330" s="17">
        <v>0</v>
      </c>
      <c r="E330" s="17">
        <v>0</v>
      </c>
      <c r="F330" s="17">
        <v>0</v>
      </c>
      <c r="G330" s="17">
        <v>0.38087399999999999</v>
      </c>
      <c r="H330" s="17">
        <v>1.4921E-2</v>
      </c>
      <c r="I330" s="17">
        <v>2.3257E-2</v>
      </c>
      <c r="J330" s="17">
        <v>8.3350000000000004E-3</v>
      </c>
      <c r="K330" s="17">
        <v>0.358406</v>
      </c>
      <c r="L330" s="17">
        <v>448.3</v>
      </c>
      <c r="M330" s="17">
        <v>2.4390000000000002E-3</v>
      </c>
      <c r="N330" s="17">
        <v>2448</v>
      </c>
      <c r="O330" s="17">
        <v>0</v>
      </c>
      <c r="P330" s="17">
        <v>0</v>
      </c>
      <c r="Q330" s="17">
        <v>0.56313000000000002</v>
      </c>
      <c r="R330" s="17">
        <v>1.0446E-2</v>
      </c>
      <c r="S330" s="17">
        <v>2.2914E-2</v>
      </c>
      <c r="T330" s="17">
        <v>1.2468E-2</v>
      </c>
      <c r="U330" s="17">
        <v>0.54412400000000005</v>
      </c>
      <c r="V330" s="17">
        <v>877.8</v>
      </c>
      <c r="W330" s="17">
        <v>9.7871E-2</v>
      </c>
      <c r="X330" s="17">
        <v>2539</v>
      </c>
      <c r="Y330" s="17">
        <v>0</v>
      </c>
      <c r="Z330" s="17">
        <v>0</v>
      </c>
      <c r="AA330" s="17">
        <v>0.837113</v>
      </c>
      <c r="AB330" s="17">
        <v>3.4287600000000001E-2</v>
      </c>
      <c r="AC330" s="17">
        <v>1.0873600000000001E-2</v>
      </c>
      <c r="AD330" s="17">
        <v>0.25</v>
      </c>
      <c r="AE330" s="17">
        <v>1852.8</v>
      </c>
    </row>
    <row r="331" spans="1:31">
      <c r="A331" s="17">
        <v>318</v>
      </c>
      <c r="B331" s="19">
        <v>0.1861689814814815</v>
      </c>
      <c r="C331" s="17">
        <v>132.80000000000001</v>
      </c>
      <c r="D331" s="17">
        <v>0</v>
      </c>
      <c r="E331" s="17">
        <v>0</v>
      </c>
      <c r="F331" s="17">
        <v>0</v>
      </c>
      <c r="G331" s="17">
        <v>0.507355</v>
      </c>
      <c r="H331" s="17">
        <v>1.5132E-2</v>
      </c>
      <c r="I331" s="17">
        <v>2.4149E-2</v>
      </c>
      <c r="J331" s="17">
        <v>9.0170000000000007E-3</v>
      </c>
      <c r="K331" s="17">
        <v>0.37339299999999997</v>
      </c>
      <c r="L331" s="17">
        <v>479.6</v>
      </c>
      <c r="M331" s="17">
        <v>2.4390000000000002E-3</v>
      </c>
      <c r="N331" s="17">
        <v>1723</v>
      </c>
      <c r="O331" s="17">
        <v>0</v>
      </c>
      <c r="P331" s="17">
        <v>0</v>
      </c>
      <c r="Q331" s="17">
        <v>0.328241</v>
      </c>
      <c r="R331" s="17">
        <v>1.4097999999999999E-2</v>
      </c>
      <c r="S331" s="17">
        <v>2.4629999999999999E-2</v>
      </c>
      <c r="T331" s="17">
        <v>1.0532E-2</v>
      </c>
      <c r="U331" s="17">
        <v>0.42761700000000002</v>
      </c>
      <c r="V331" s="17">
        <v>1195.9000000000001</v>
      </c>
      <c r="W331" s="17">
        <v>2.4390000000000002E-3</v>
      </c>
      <c r="X331" s="17">
        <v>2391</v>
      </c>
      <c r="Y331" s="17">
        <v>0</v>
      </c>
      <c r="Z331" s="17">
        <v>0</v>
      </c>
      <c r="AA331" s="17">
        <v>0.65787200000000001</v>
      </c>
      <c r="AB331" s="17">
        <v>2.6042800000000001E-2</v>
      </c>
      <c r="AC331" s="17">
        <v>1.4371800000000001E-2</v>
      </c>
      <c r="AD331" s="17">
        <v>0.25</v>
      </c>
      <c r="AE331" s="17">
        <v>1731.8</v>
      </c>
    </row>
    <row r="332" spans="1:31">
      <c r="A332" s="17">
        <v>319</v>
      </c>
      <c r="B332" s="19">
        <v>0.18622685185185184</v>
      </c>
      <c r="C332" s="17">
        <v>130</v>
      </c>
      <c r="D332" s="17">
        <v>0</v>
      </c>
      <c r="E332" s="17">
        <v>0</v>
      </c>
      <c r="F332" s="17">
        <v>0</v>
      </c>
      <c r="G332" s="17">
        <v>0.50783</v>
      </c>
      <c r="H332" s="17">
        <v>1.4522E-2</v>
      </c>
      <c r="I332" s="17">
        <v>2.4736000000000001E-2</v>
      </c>
      <c r="J332" s="17">
        <v>1.0214000000000001E-2</v>
      </c>
      <c r="K332" s="17">
        <v>0.41293299999999999</v>
      </c>
      <c r="L332" s="17">
        <v>559.70000000000005</v>
      </c>
      <c r="M332" s="17">
        <v>0.17751700000000001</v>
      </c>
      <c r="N332" s="17">
        <v>8060</v>
      </c>
      <c r="O332" s="17">
        <v>0</v>
      </c>
      <c r="P332" s="17">
        <v>0</v>
      </c>
      <c r="Q332" s="17">
        <v>0.48018899999999998</v>
      </c>
      <c r="R332" s="17">
        <v>1.4711999999999999E-2</v>
      </c>
      <c r="S332" s="17">
        <v>2.4322E-2</v>
      </c>
      <c r="T332" s="17">
        <v>9.6100000000000005E-3</v>
      </c>
      <c r="U332" s="17">
        <v>0.39512700000000001</v>
      </c>
      <c r="V332" s="17">
        <v>492.8</v>
      </c>
      <c r="W332" s="17">
        <v>2.4390000000000002E-3</v>
      </c>
      <c r="X332" s="17">
        <v>2022</v>
      </c>
      <c r="Y332" s="17">
        <v>0</v>
      </c>
      <c r="Z332" s="17">
        <v>0</v>
      </c>
      <c r="AA332" s="17">
        <v>0.60788699999999996</v>
      </c>
      <c r="AB332" s="17">
        <v>0.12739</v>
      </c>
      <c r="AC332" s="17">
        <v>1.59363E-2</v>
      </c>
      <c r="AD332" s="17">
        <v>0.25</v>
      </c>
      <c r="AE332" s="17">
        <v>1483.9</v>
      </c>
    </row>
    <row r="333" spans="1:31">
      <c r="A333" s="17">
        <v>320</v>
      </c>
      <c r="B333" s="19">
        <v>0.18628472222222223</v>
      </c>
      <c r="C333" s="17">
        <v>129.30000000000001</v>
      </c>
      <c r="D333" s="17">
        <v>0</v>
      </c>
      <c r="E333" s="17">
        <v>0</v>
      </c>
      <c r="F333" s="17">
        <v>0</v>
      </c>
      <c r="G333" s="17">
        <v>0.50781200000000004</v>
      </c>
      <c r="H333" s="17">
        <v>1.6188999999999999E-2</v>
      </c>
      <c r="I333" s="17">
        <v>2.6172000000000001E-2</v>
      </c>
      <c r="J333" s="17">
        <v>9.9830000000000006E-3</v>
      </c>
      <c r="K333" s="17">
        <v>0.38144600000000001</v>
      </c>
      <c r="L333" s="17">
        <v>482.7</v>
      </c>
      <c r="M333" s="17">
        <v>2.4390000000000002E-3</v>
      </c>
      <c r="N333" s="17">
        <v>1224</v>
      </c>
      <c r="O333" s="17">
        <v>0</v>
      </c>
      <c r="P333" s="17">
        <v>0</v>
      </c>
      <c r="Q333" s="17">
        <v>0.36504199999999998</v>
      </c>
      <c r="R333" s="17">
        <v>1.7062000000000001E-2</v>
      </c>
      <c r="S333" s="17">
        <v>2.5569999999999999E-2</v>
      </c>
      <c r="T333" s="17">
        <v>8.5079999999999999E-3</v>
      </c>
      <c r="U333" s="17">
        <v>0.33272200000000002</v>
      </c>
      <c r="V333" s="17">
        <v>448.3</v>
      </c>
      <c r="W333" s="17">
        <v>0.13920199999999999</v>
      </c>
      <c r="X333" s="17">
        <v>2169</v>
      </c>
      <c r="Y333" s="17">
        <v>0</v>
      </c>
      <c r="Z333" s="17">
        <v>0</v>
      </c>
      <c r="AA333" s="17">
        <v>0.51188</v>
      </c>
      <c r="AB333" s="17">
        <v>1.8755399999999998E-2</v>
      </c>
      <c r="AC333" s="17">
        <v>1.7221799999999999E-2</v>
      </c>
      <c r="AD333" s="17">
        <v>0.25</v>
      </c>
      <c r="AE333" s="17">
        <v>1720.6</v>
      </c>
    </row>
    <row r="334" spans="1:31">
      <c r="A334" s="17">
        <v>321</v>
      </c>
      <c r="B334" s="19">
        <v>0.18633101851851852</v>
      </c>
      <c r="C334" s="17">
        <v>128.9</v>
      </c>
      <c r="D334" s="17">
        <v>0</v>
      </c>
      <c r="E334" s="17">
        <v>0</v>
      </c>
      <c r="F334" s="17">
        <v>0</v>
      </c>
      <c r="G334" s="17">
        <v>0.75593699999999997</v>
      </c>
      <c r="H334" s="17">
        <v>1.6487999999999999E-2</v>
      </c>
      <c r="I334" s="17">
        <v>2.9891999999999998E-2</v>
      </c>
      <c r="J334" s="17">
        <v>1.3403999999999999E-2</v>
      </c>
      <c r="K334" s="17">
        <v>0.44841799999999998</v>
      </c>
      <c r="L334" s="17">
        <v>543.5</v>
      </c>
      <c r="M334" s="17">
        <v>2.4390000000000002E-3</v>
      </c>
      <c r="N334" s="17">
        <v>3867</v>
      </c>
      <c r="O334" s="17">
        <v>0</v>
      </c>
      <c r="P334" s="17">
        <v>0</v>
      </c>
      <c r="Q334" s="17">
        <v>0.60089300000000001</v>
      </c>
      <c r="R334" s="17">
        <v>1.6315E-2</v>
      </c>
      <c r="S334" s="17">
        <v>2.9144E-2</v>
      </c>
      <c r="T334" s="17">
        <v>1.2829E-2</v>
      </c>
      <c r="U334" s="17">
        <v>0.44020500000000001</v>
      </c>
      <c r="V334" s="17">
        <v>612.29999999999995</v>
      </c>
      <c r="W334" s="17">
        <v>2.4390000000000002E-3</v>
      </c>
      <c r="X334" s="17">
        <v>1766</v>
      </c>
      <c r="Y334" s="17">
        <v>0</v>
      </c>
      <c r="Z334" s="17">
        <v>0</v>
      </c>
      <c r="AA334" s="17">
        <v>0.67723900000000004</v>
      </c>
      <c r="AB334" s="17">
        <v>6.3675300000000004E-2</v>
      </c>
      <c r="AC334" s="17">
        <v>1.7131500000000001E-2</v>
      </c>
      <c r="AD334" s="17">
        <v>0.25</v>
      </c>
      <c r="AE334" s="17">
        <v>1528.3</v>
      </c>
    </row>
    <row r="335" spans="1:31">
      <c r="A335" s="17">
        <v>322</v>
      </c>
      <c r="B335" s="19">
        <v>0.18638888888888891</v>
      </c>
      <c r="C335" s="17">
        <v>127.3</v>
      </c>
      <c r="D335" s="17">
        <v>0</v>
      </c>
      <c r="E335" s="17">
        <v>0</v>
      </c>
      <c r="F335" s="17">
        <v>0</v>
      </c>
      <c r="G335" s="17">
        <v>0.68908000000000003</v>
      </c>
      <c r="H335" s="17">
        <v>1.5904999999999999E-2</v>
      </c>
      <c r="I335" s="17">
        <v>3.0376E-2</v>
      </c>
      <c r="J335" s="17">
        <v>1.4470999999999999E-2</v>
      </c>
      <c r="K335" s="17">
        <v>0.47638999999999998</v>
      </c>
      <c r="L335" s="17">
        <v>638.70000000000005</v>
      </c>
      <c r="M335" s="17">
        <v>2.4390000000000002E-3</v>
      </c>
      <c r="N335" s="17">
        <v>1755</v>
      </c>
      <c r="O335" s="17">
        <v>0</v>
      </c>
      <c r="P335" s="17">
        <v>0</v>
      </c>
      <c r="Q335" s="17">
        <v>0.61739699999999997</v>
      </c>
      <c r="R335" s="17">
        <v>1.4923000000000001E-2</v>
      </c>
      <c r="S335" s="17">
        <v>3.2502000000000003E-2</v>
      </c>
      <c r="T335" s="17">
        <v>1.7579000000000001E-2</v>
      </c>
      <c r="U335" s="17">
        <v>0.54086100000000004</v>
      </c>
      <c r="V335" s="17">
        <v>848.4</v>
      </c>
      <c r="W335" s="17">
        <v>2.4390000000000002E-3</v>
      </c>
      <c r="X335" s="17">
        <v>3143</v>
      </c>
      <c r="Y335" s="17">
        <v>0</v>
      </c>
      <c r="Z335" s="17">
        <v>0</v>
      </c>
      <c r="AA335" s="17">
        <v>0.83209299999999997</v>
      </c>
      <c r="AB335" s="17">
        <v>3.5007999999999997E-2</v>
      </c>
      <c r="AC335" s="17">
        <v>1.55385E-2</v>
      </c>
      <c r="AD335" s="17">
        <v>0.25</v>
      </c>
      <c r="AE335" s="17">
        <v>1300.5</v>
      </c>
    </row>
    <row r="336" spans="1:31">
      <c r="A336" s="17">
        <v>323</v>
      </c>
      <c r="B336" s="19">
        <v>0.18644675925925924</v>
      </c>
      <c r="C336" s="17">
        <v>126</v>
      </c>
      <c r="D336" s="17">
        <v>0</v>
      </c>
      <c r="E336" s="17">
        <v>0</v>
      </c>
      <c r="F336" s="17">
        <v>0</v>
      </c>
      <c r="G336" s="17">
        <v>0.52444100000000005</v>
      </c>
      <c r="H336" s="17">
        <v>1.8804000000000001E-2</v>
      </c>
      <c r="I336" s="17">
        <v>3.0345E-2</v>
      </c>
      <c r="J336" s="17">
        <v>1.1542E-2</v>
      </c>
      <c r="K336" s="17">
        <v>0.38034899999999999</v>
      </c>
      <c r="L336" s="17">
        <v>649.9</v>
      </c>
      <c r="M336" s="17">
        <v>2.4390000000000002E-3</v>
      </c>
      <c r="N336" s="17">
        <v>5342</v>
      </c>
      <c r="O336" s="17">
        <v>0</v>
      </c>
      <c r="P336" s="17">
        <v>0</v>
      </c>
      <c r="Q336" s="17">
        <v>0.57612600000000003</v>
      </c>
      <c r="R336" s="17">
        <v>1.7779E-2</v>
      </c>
      <c r="S336" s="17">
        <v>3.1231999999999999E-2</v>
      </c>
      <c r="T336" s="17">
        <v>1.3453E-2</v>
      </c>
      <c r="U336" s="17">
        <v>0.43074699999999999</v>
      </c>
      <c r="V336" s="17">
        <v>514</v>
      </c>
      <c r="W336" s="17">
        <v>2.4390000000000002E-3</v>
      </c>
      <c r="X336" s="17">
        <v>1253</v>
      </c>
      <c r="Y336" s="17">
        <v>0</v>
      </c>
      <c r="Z336" s="17">
        <v>0</v>
      </c>
      <c r="AA336" s="17">
        <v>0.66268800000000005</v>
      </c>
      <c r="AB336" s="17">
        <v>0.100995</v>
      </c>
      <c r="AC336" s="17">
        <v>1.9137500000000002E-2</v>
      </c>
      <c r="AD336" s="17">
        <v>0.25</v>
      </c>
      <c r="AE336" s="17">
        <v>1278</v>
      </c>
    </row>
    <row r="337" spans="1:31">
      <c r="A337" s="17">
        <v>324</v>
      </c>
      <c r="B337" s="19">
        <v>0.18650462962962963</v>
      </c>
      <c r="C337" s="17">
        <v>126</v>
      </c>
      <c r="D337" s="17">
        <v>0</v>
      </c>
      <c r="E337" s="17">
        <v>0</v>
      </c>
      <c r="F337" s="17">
        <v>0</v>
      </c>
      <c r="G337" s="17">
        <v>0.68954499999999996</v>
      </c>
      <c r="H337" s="17">
        <v>2.0611000000000001E-2</v>
      </c>
      <c r="I337" s="17">
        <v>3.5310000000000001E-2</v>
      </c>
      <c r="J337" s="17">
        <v>1.4699E-2</v>
      </c>
      <c r="K337" s="17">
        <v>0.41627700000000001</v>
      </c>
      <c r="L337" s="17">
        <v>525.29999999999995</v>
      </c>
      <c r="M337" s="17">
        <v>2.4390000000000002E-3</v>
      </c>
      <c r="N337" s="17">
        <v>1810</v>
      </c>
      <c r="O337" s="17">
        <v>0</v>
      </c>
      <c r="P337" s="17">
        <v>0</v>
      </c>
      <c r="Q337" s="17">
        <v>0.52643099999999998</v>
      </c>
      <c r="R337" s="17">
        <v>1.2773E-2</v>
      </c>
      <c r="S337" s="17">
        <v>3.4918999999999999E-2</v>
      </c>
      <c r="T337" s="17">
        <v>2.2145999999999999E-2</v>
      </c>
      <c r="U337" s="17">
        <v>0.63420500000000002</v>
      </c>
      <c r="V337" s="17">
        <v>1169.5999999999999</v>
      </c>
      <c r="W337" s="17">
        <v>2.4390000000000002E-3</v>
      </c>
      <c r="X337" s="17">
        <v>2000</v>
      </c>
      <c r="Y337" s="17">
        <v>0</v>
      </c>
      <c r="Z337" s="17">
        <v>0</v>
      </c>
      <c r="AA337" s="17">
        <v>0.97570000000000001</v>
      </c>
      <c r="AB337" s="17">
        <v>2.9840800000000001E-2</v>
      </c>
      <c r="AC337" s="17">
        <v>1.34339E-2</v>
      </c>
      <c r="AD337" s="17">
        <v>0.25</v>
      </c>
      <c r="AE337" s="17">
        <v>1581.2</v>
      </c>
    </row>
    <row r="338" spans="1:31">
      <c r="A338" s="17">
        <v>325</v>
      </c>
      <c r="B338" s="19">
        <v>0.18656249999999999</v>
      </c>
      <c r="C338" s="17">
        <v>123.7</v>
      </c>
      <c r="D338" s="17">
        <v>0</v>
      </c>
      <c r="E338" s="17">
        <v>0</v>
      </c>
      <c r="F338" s="17">
        <v>0</v>
      </c>
      <c r="G338" s="17">
        <v>0.68742000000000003</v>
      </c>
      <c r="H338" s="17">
        <v>1.9487000000000001E-2</v>
      </c>
      <c r="I338" s="17">
        <v>3.5788E-2</v>
      </c>
      <c r="J338" s="17">
        <v>1.6302000000000001E-2</v>
      </c>
      <c r="K338" s="17">
        <v>0.45550600000000002</v>
      </c>
      <c r="L338" s="17">
        <v>572.9</v>
      </c>
      <c r="M338" s="17">
        <v>2.4390000000000002E-3</v>
      </c>
      <c r="N338" s="17">
        <v>999</v>
      </c>
      <c r="O338" s="17">
        <v>0</v>
      </c>
      <c r="P338" s="17">
        <v>0</v>
      </c>
      <c r="Q338" s="17">
        <v>0.59138900000000005</v>
      </c>
      <c r="R338" s="17">
        <v>2.0872999999999999E-2</v>
      </c>
      <c r="S338" s="17">
        <v>3.3232999999999999E-2</v>
      </c>
      <c r="T338" s="17">
        <v>1.2359E-2</v>
      </c>
      <c r="U338" s="17">
        <v>0.37190699999999999</v>
      </c>
      <c r="V338" s="17">
        <v>582.9</v>
      </c>
      <c r="W338" s="17">
        <v>0.37325999999999998</v>
      </c>
      <c r="X338" s="17">
        <v>1533</v>
      </c>
      <c r="Y338" s="17">
        <v>0</v>
      </c>
      <c r="Z338" s="17">
        <v>0</v>
      </c>
      <c r="AA338" s="17">
        <v>0.57216400000000001</v>
      </c>
      <c r="AB338" s="17">
        <v>1.8188099999999999E-2</v>
      </c>
      <c r="AC338" s="17">
        <v>2.1098100000000002E-2</v>
      </c>
      <c r="AD338" s="17">
        <v>0.25</v>
      </c>
      <c r="AE338" s="17">
        <v>1449.8</v>
      </c>
    </row>
    <row r="339" spans="1:31">
      <c r="A339" s="17">
        <v>326</v>
      </c>
      <c r="B339" s="19">
        <v>0.18660879629629631</v>
      </c>
      <c r="C339" s="17">
        <v>124</v>
      </c>
      <c r="D339" s="17">
        <v>0</v>
      </c>
      <c r="E339" s="17">
        <v>0</v>
      </c>
      <c r="F339" s="17">
        <v>0</v>
      </c>
      <c r="G339" s="17">
        <v>0.82746200000000003</v>
      </c>
      <c r="H339" s="17">
        <v>1.8891000000000002E-2</v>
      </c>
      <c r="I339" s="17">
        <v>3.5706000000000002E-2</v>
      </c>
      <c r="J339" s="17">
        <v>1.6815E-2</v>
      </c>
      <c r="K339" s="17">
        <v>0.47093699999999999</v>
      </c>
      <c r="L339" s="17">
        <v>753.2</v>
      </c>
      <c r="M339" s="17">
        <v>0.17263800000000001</v>
      </c>
      <c r="N339" s="17">
        <v>5322</v>
      </c>
      <c r="O339" s="17">
        <v>0</v>
      </c>
      <c r="P339" s="17">
        <v>0</v>
      </c>
      <c r="Q339" s="17">
        <v>0.816581</v>
      </c>
      <c r="R339" s="17">
        <v>1.5561E-2</v>
      </c>
      <c r="S339" s="17">
        <v>3.6719000000000002E-2</v>
      </c>
      <c r="T339" s="17">
        <v>2.1156999999999999E-2</v>
      </c>
      <c r="U339" s="17">
        <v>0.57620199999999999</v>
      </c>
      <c r="V339" s="17">
        <v>848.4</v>
      </c>
      <c r="W339" s="17">
        <v>2.4390000000000002E-3</v>
      </c>
      <c r="X339" s="17">
        <v>2735</v>
      </c>
      <c r="Y339" s="17">
        <v>0</v>
      </c>
      <c r="Z339" s="17">
        <v>0</v>
      </c>
      <c r="AA339" s="17">
        <v>0.88646499999999995</v>
      </c>
      <c r="AB339" s="17">
        <v>0.114826</v>
      </c>
      <c r="AC339" s="17">
        <v>1.7990599999999999E-2</v>
      </c>
      <c r="AD339" s="17">
        <v>0.25</v>
      </c>
      <c r="AE339" s="17">
        <v>1102.7</v>
      </c>
    </row>
    <row r="340" spans="1:31">
      <c r="A340" s="17">
        <v>327</v>
      </c>
      <c r="B340" s="19">
        <v>0.18666666666666668</v>
      </c>
      <c r="C340" s="17">
        <v>121.3</v>
      </c>
      <c r="D340" s="17">
        <v>0</v>
      </c>
      <c r="E340" s="17">
        <v>0</v>
      </c>
      <c r="F340" s="17">
        <v>0</v>
      </c>
      <c r="G340" s="17">
        <v>0.69472100000000003</v>
      </c>
      <c r="H340" s="17">
        <v>1.9591000000000001E-2</v>
      </c>
      <c r="I340" s="17">
        <v>3.5463000000000001E-2</v>
      </c>
      <c r="J340" s="17">
        <v>1.5873000000000002E-2</v>
      </c>
      <c r="K340" s="17">
        <v>0.44757799999999998</v>
      </c>
      <c r="L340" s="17">
        <v>654.9</v>
      </c>
      <c r="M340" s="17">
        <v>2.4390000000000002E-3</v>
      </c>
      <c r="N340" s="17">
        <v>1251</v>
      </c>
      <c r="O340" s="17">
        <v>0</v>
      </c>
      <c r="P340" s="17">
        <v>0</v>
      </c>
      <c r="Q340" s="17">
        <v>0.646702</v>
      </c>
      <c r="R340" s="17">
        <v>2.027E-2</v>
      </c>
      <c r="S340" s="17">
        <v>3.5892E-2</v>
      </c>
      <c r="T340" s="17">
        <v>1.5620999999999999E-2</v>
      </c>
      <c r="U340" s="17">
        <v>0.43523699999999999</v>
      </c>
      <c r="V340" s="17">
        <v>504</v>
      </c>
      <c r="W340" s="17">
        <v>2.4390000000000002E-3</v>
      </c>
      <c r="X340" s="17">
        <v>2027</v>
      </c>
      <c r="Y340" s="17">
        <v>0</v>
      </c>
      <c r="Z340" s="17">
        <v>0</v>
      </c>
      <c r="AA340" s="17">
        <v>0.66959599999999997</v>
      </c>
      <c r="AB340" s="17">
        <v>2.9991400000000001E-2</v>
      </c>
      <c r="AC340" s="17">
        <v>2.0738699999999999E-2</v>
      </c>
      <c r="AD340" s="17">
        <v>0.25</v>
      </c>
      <c r="AE340" s="17">
        <v>1268.2</v>
      </c>
    </row>
    <row r="341" spans="1:31">
      <c r="A341" s="17">
        <v>328</v>
      </c>
      <c r="B341" s="19">
        <v>0.18672453703703704</v>
      </c>
      <c r="C341" s="17">
        <v>121.7</v>
      </c>
      <c r="D341" s="17">
        <v>0</v>
      </c>
      <c r="E341" s="17">
        <v>0</v>
      </c>
      <c r="F341" s="17">
        <v>0</v>
      </c>
      <c r="G341" s="17">
        <v>0.77758099999999997</v>
      </c>
      <c r="H341" s="17">
        <v>1.9886000000000001E-2</v>
      </c>
      <c r="I341" s="17">
        <v>3.7192000000000003E-2</v>
      </c>
      <c r="J341" s="17">
        <v>1.7305999999999998E-2</v>
      </c>
      <c r="K341" s="17">
        <v>0.46531099999999997</v>
      </c>
      <c r="L341" s="17">
        <v>654.9</v>
      </c>
      <c r="M341" s="17">
        <v>2.4390000000000002E-3</v>
      </c>
      <c r="N341" s="17">
        <v>4054</v>
      </c>
      <c r="O341" s="17">
        <v>0</v>
      </c>
      <c r="P341" s="17">
        <v>0</v>
      </c>
      <c r="Q341" s="17">
        <v>0.68982200000000005</v>
      </c>
      <c r="R341" s="17">
        <v>2.0493999999999998E-2</v>
      </c>
      <c r="S341" s="17">
        <v>3.7067000000000003E-2</v>
      </c>
      <c r="T341" s="17">
        <v>1.6573000000000001E-2</v>
      </c>
      <c r="U341" s="17">
        <v>0.44711400000000001</v>
      </c>
      <c r="V341" s="17">
        <v>676.2</v>
      </c>
      <c r="W341" s="17">
        <v>2.4390000000000002E-3</v>
      </c>
      <c r="X341" s="17">
        <v>1475</v>
      </c>
      <c r="Y341" s="17">
        <v>0</v>
      </c>
      <c r="Z341" s="17">
        <v>0</v>
      </c>
      <c r="AA341" s="17">
        <v>0.68786800000000003</v>
      </c>
      <c r="AB341" s="17">
        <v>7.9108499999999998E-2</v>
      </c>
      <c r="AC341" s="17">
        <v>2.1804799999999999E-2</v>
      </c>
      <c r="AD341" s="17">
        <v>0.25</v>
      </c>
      <c r="AE341" s="17">
        <v>1268.2</v>
      </c>
    </row>
    <row r="342" spans="1:31">
      <c r="A342" s="17">
        <v>329</v>
      </c>
      <c r="B342" s="19">
        <v>0.1867824074074074</v>
      </c>
      <c r="C342" s="17">
        <v>120.4</v>
      </c>
      <c r="D342" s="17">
        <v>0</v>
      </c>
      <c r="E342" s="17">
        <v>0</v>
      </c>
      <c r="F342" s="17">
        <v>0</v>
      </c>
      <c r="G342" s="17">
        <v>0.72377599999999997</v>
      </c>
      <c r="H342" s="17">
        <v>1.9969000000000001E-2</v>
      </c>
      <c r="I342" s="17">
        <v>3.7734999999999998E-2</v>
      </c>
      <c r="J342" s="17">
        <v>1.7766000000000001E-2</v>
      </c>
      <c r="K342" s="17">
        <v>0.47080899999999998</v>
      </c>
      <c r="L342" s="17">
        <v>586</v>
      </c>
      <c r="M342" s="17">
        <v>0.13920199999999999</v>
      </c>
      <c r="N342" s="17">
        <v>1868</v>
      </c>
      <c r="O342" s="17">
        <v>0</v>
      </c>
      <c r="P342" s="17">
        <v>0</v>
      </c>
      <c r="Q342" s="17">
        <v>0.67916699999999997</v>
      </c>
      <c r="R342" s="17">
        <v>2.0060000000000001E-2</v>
      </c>
      <c r="S342" s="17">
        <v>3.6447E-2</v>
      </c>
      <c r="T342" s="17">
        <v>1.6386999999999999E-2</v>
      </c>
      <c r="U342" s="17">
        <v>0.44961899999999999</v>
      </c>
      <c r="V342" s="17">
        <v>718.8</v>
      </c>
      <c r="W342" s="17">
        <v>2.4390000000000002E-3</v>
      </c>
      <c r="X342" s="17">
        <v>1626</v>
      </c>
      <c r="Y342" s="17">
        <v>0</v>
      </c>
      <c r="Z342" s="17">
        <v>0</v>
      </c>
      <c r="AA342" s="17">
        <v>0.69172199999999995</v>
      </c>
      <c r="AB342" s="17">
        <v>3.4204400000000003E-2</v>
      </c>
      <c r="AC342" s="17">
        <v>2.0620300000000001E-2</v>
      </c>
      <c r="AD342" s="17">
        <v>0.25</v>
      </c>
      <c r="AE342" s="17">
        <v>1417.3</v>
      </c>
    </row>
    <row r="343" spans="1:31">
      <c r="A343" s="17">
        <v>330</v>
      </c>
      <c r="B343" s="19">
        <v>0.18684027777777779</v>
      </c>
      <c r="C343" s="17">
        <v>118.4</v>
      </c>
      <c r="D343" s="17">
        <v>0</v>
      </c>
      <c r="E343" s="17">
        <v>0</v>
      </c>
      <c r="F343" s="17">
        <v>0</v>
      </c>
      <c r="G343" s="17">
        <v>0.73371799999999998</v>
      </c>
      <c r="H343" s="17">
        <v>2.1446E-2</v>
      </c>
      <c r="I343" s="17">
        <v>3.7928000000000003E-2</v>
      </c>
      <c r="J343" s="17">
        <v>1.6482E-2</v>
      </c>
      <c r="K343" s="17">
        <v>0.43456400000000001</v>
      </c>
      <c r="L343" s="17">
        <v>530.29999999999995</v>
      </c>
      <c r="M343" s="17">
        <v>2.4390000000000002E-3</v>
      </c>
      <c r="N343" s="17">
        <v>5157</v>
      </c>
      <c r="O343" s="17">
        <v>0</v>
      </c>
      <c r="P343" s="17">
        <v>0</v>
      </c>
      <c r="Q343" s="17">
        <v>0.74566200000000005</v>
      </c>
      <c r="R343" s="17">
        <v>2.1253999999999999E-2</v>
      </c>
      <c r="S343" s="17">
        <v>3.7561999999999998E-2</v>
      </c>
      <c r="T343" s="17">
        <v>1.6308E-2</v>
      </c>
      <c r="U343" s="17">
        <v>0.43415700000000002</v>
      </c>
      <c r="V343" s="17">
        <v>612.29999999999995</v>
      </c>
      <c r="W343" s="17">
        <v>0.17263800000000001</v>
      </c>
      <c r="X343" s="17">
        <v>1313</v>
      </c>
      <c r="Y343" s="17">
        <v>0</v>
      </c>
      <c r="Z343" s="17">
        <v>0</v>
      </c>
      <c r="AA343" s="17">
        <v>0.667933</v>
      </c>
      <c r="AB343" s="17">
        <v>8.1304299999999996E-2</v>
      </c>
      <c r="AC343" s="17">
        <v>2.2580200000000002E-2</v>
      </c>
      <c r="AD343" s="17">
        <v>0.25</v>
      </c>
      <c r="AE343" s="17">
        <v>1566.2</v>
      </c>
    </row>
    <row r="344" spans="1:31">
      <c r="A344" s="17">
        <v>331</v>
      </c>
      <c r="B344" s="19">
        <v>0.18688657407407408</v>
      </c>
      <c r="C344" s="17">
        <v>119.5</v>
      </c>
      <c r="D344" s="17">
        <v>0</v>
      </c>
      <c r="E344" s="17">
        <v>0</v>
      </c>
      <c r="F344" s="17">
        <v>0</v>
      </c>
      <c r="G344" s="17">
        <v>0.70824200000000004</v>
      </c>
      <c r="H344" s="17">
        <v>2.0885000000000001E-2</v>
      </c>
      <c r="I344" s="17">
        <v>3.8560999999999998E-2</v>
      </c>
      <c r="J344" s="17">
        <v>1.7676000000000001E-2</v>
      </c>
      <c r="K344" s="17">
        <v>0.45839800000000003</v>
      </c>
      <c r="L344" s="17">
        <v>654.9</v>
      </c>
      <c r="M344" s="17">
        <v>2.4390000000000002E-3</v>
      </c>
      <c r="N344" s="17">
        <v>5062</v>
      </c>
      <c r="O344" s="17">
        <v>0</v>
      </c>
      <c r="P344" s="17">
        <v>0</v>
      </c>
      <c r="Q344" s="17">
        <v>0.73200399999999999</v>
      </c>
      <c r="R344" s="17">
        <v>1.7205999999999999E-2</v>
      </c>
      <c r="S344" s="17">
        <v>3.7455000000000002E-2</v>
      </c>
      <c r="T344" s="17">
        <v>2.0249E-2</v>
      </c>
      <c r="U344" s="17">
        <v>0.54062399999999999</v>
      </c>
      <c r="V344" s="17">
        <v>886</v>
      </c>
      <c r="W344" s="17">
        <v>8.9978000000000002E-2</v>
      </c>
      <c r="X344" s="17">
        <v>2039</v>
      </c>
      <c r="Y344" s="17">
        <v>0</v>
      </c>
      <c r="Z344" s="17">
        <v>0</v>
      </c>
      <c r="AA344" s="17">
        <v>0.83172900000000005</v>
      </c>
      <c r="AB344" s="17">
        <v>9.6878300000000001E-2</v>
      </c>
      <c r="AC344" s="17">
        <v>1.9167400000000001E-2</v>
      </c>
      <c r="AD344" s="17">
        <v>0.25</v>
      </c>
      <c r="AE344" s="17">
        <v>1268.2</v>
      </c>
    </row>
    <row r="345" spans="1:31">
      <c r="A345" s="17">
        <v>332</v>
      </c>
      <c r="B345" s="19">
        <v>0.18694444444444444</v>
      </c>
      <c r="C345" s="17">
        <v>116.6</v>
      </c>
      <c r="D345" s="17">
        <v>0</v>
      </c>
      <c r="E345" s="17">
        <v>0</v>
      </c>
      <c r="F345" s="17">
        <v>0</v>
      </c>
      <c r="G345" s="17">
        <v>0.78138300000000005</v>
      </c>
      <c r="H345" s="17">
        <v>1.9511000000000001E-2</v>
      </c>
      <c r="I345" s="17">
        <v>3.7796999999999997E-2</v>
      </c>
      <c r="J345" s="17">
        <v>1.8286E-2</v>
      </c>
      <c r="K345" s="17">
        <v>0.48380499999999999</v>
      </c>
      <c r="L345" s="17">
        <v>599.20000000000005</v>
      </c>
      <c r="M345" s="17">
        <v>2.4390000000000002E-3</v>
      </c>
      <c r="N345" s="17">
        <v>1633</v>
      </c>
      <c r="O345" s="17">
        <v>0</v>
      </c>
      <c r="P345" s="17">
        <v>0</v>
      </c>
      <c r="Q345" s="17">
        <v>0.684033</v>
      </c>
      <c r="R345" s="17">
        <v>1.9318999999999999E-2</v>
      </c>
      <c r="S345" s="17">
        <v>3.696E-2</v>
      </c>
      <c r="T345" s="17">
        <v>1.7641E-2</v>
      </c>
      <c r="U345" s="17">
        <v>0.477296</v>
      </c>
      <c r="V345" s="17">
        <v>817.1</v>
      </c>
      <c r="W345" s="17">
        <v>0.36838100000000001</v>
      </c>
      <c r="X345" s="17">
        <v>13750</v>
      </c>
      <c r="Y345" s="17">
        <v>0</v>
      </c>
      <c r="Z345" s="17">
        <v>0</v>
      </c>
      <c r="AA345" s="17">
        <v>0.73430200000000001</v>
      </c>
      <c r="AB345" s="17">
        <v>3.0696999999999999E-2</v>
      </c>
      <c r="AC345" s="17">
        <v>1.9860900000000001E-2</v>
      </c>
      <c r="AD345" s="17">
        <v>0.25</v>
      </c>
      <c r="AE345" s="17">
        <v>1386.2</v>
      </c>
    </row>
    <row r="346" spans="1:31">
      <c r="A346" s="17">
        <v>333</v>
      </c>
      <c r="B346" s="19">
        <v>0.1870023148148148</v>
      </c>
      <c r="C346" s="17">
        <v>117.1</v>
      </c>
      <c r="D346" s="17">
        <v>0</v>
      </c>
      <c r="E346" s="17">
        <v>0</v>
      </c>
      <c r="F346" s="17">
        <v>0</v>
      </c>
      <c r="G346" s="17">
        <v>0.69484400000000002</v>
      </c>
      <c r="H346" s="17">
        <v>2.0216000000000001E-2</v>
      </c>
      <c r="I346" s="17">
        <v>3.7456999999999997E-2</v>
      </c>
      <c r="J346" s="17">
        <v>1.7240999999999999E-2</v>
      </c>
      <c r="K346" s="17">
        <v>0.460283</v>
      </c>
      <c r="L346" s="17">
        <v>594.20000000000005</v>
      </c>
      <c r="M346" s="17">
        <v>2.4390000000000002E-3</v>
      </c>
      <c r="N346" s="17">
        <v>1209</v>
      </c>
      <c r="O346" s="17">
        <v>0</v>
      </c>
      <c r="P346" s="17">
        <v>0</v>
      </c>
      <c r="Q346" s="17">
        <v>0.72396400000000005</v>
      </c>
      <c r="R346" s="17">
        <v>2.2135999999999999E-2</v>
      </c>
      <c r="S346" s="17">
        <v>3.8086000000000002E-2</v>
      </c>
      <c r="T346" s="17">
        <v>1.5949999999999999E-2</v>
      </c>
      <c r="U346" s="17">
        <v>0.41878300000000002</v>
      </c>
      <c r="V346" s="17">
        <v>771.4</v>
      </c>
      <c r="W346" s="17">
        <v>0.54345900000000003</v>
      </c>
      <c r="X346" s="17">
        <v>2024</v>
      </c>
      <c r="Y346" s="17">
        <v>0</v>
      </c>
      <c r="Z346" s="17">
        <v>0</v>
      </c>
      <c r="AA346" s="17">
        <v>0.64428200000000002</v>
      </c>
      <c r="AB346" s="17">
        <v>2.2712199999999998E-2</v>
      </c>
      <c r="AC346" s="17">
        <v>2.2498600000000001E-2</v>
      </c>
      <c r="AD346" s="17">
        <v>0.25</v>
      </c>
      <c r="AE346" s="17">
        <v>1397.9</v>
      </c>
    </row>
    <row r="347" spans="1:31">
      <c r="A347" s="17">
        <v>334</v>
      </c>
      <c r="B347" s="19">
        <v>0.18706018518518519</v>
      </c>
      <c r="C347" s="17">
        <v>114.6</v>
      </c>
      <c r="D347" s="17">
        <v>0</v>
      </c>
      <c r="E347" s="17">
        <v>0</v>
      </c>
      <c r="F347" s="17">
        <v>0</v>
      </c>
      <c r="G347" s="17">
        <v>0.80466400000000005</v>
      </c>
      <c r="H347" s="17">
        <v>2.0702999999999999E-2</v>
      </c>
      <c r="I347" s="17">
        <v>3.7740000000000003E-2</v>
      </c>
      <c r="J347" s="17">
        <v>1.7035999999999999E-2</v>
      </c>
      <c r="K347" s="17">
        <v>0.45141700000000001</v>
      </c>
      <c r="L347" s="17">
        <v>689.4</v>
      </c>
      <c r="M347" s="17">
        <v>2.4390000000000002E-3</v>
      </c>
      <c r="N347" s="17">
        <v>2340</v>
      </c>
      <c r="O347" s="17">
        <v>0</v>
      </c>
      <c r="P347" s="17">
        <v>0</v>
      </c>
      <c r="Q347" s="17">
        <v>0.765212</v>
      </c>
      <c r="R347" s="17">
        <v>2.1326000000000001E-2</v>
      </c>
      <c r="S347" s="17">
        <v>3.7744E-2</v>
      </c>
      <c r="T347" s="17">
        <v>1.6417000000000001E-2</v>
      </c>
      <c r="U347" s="17">
        <v>0.43497200000000003</v>
      </c>
      <c r="V347" s="17">
        <v>577.9</v>
      </c>
      <c r="W347" s="17">
        <v>0.169623</v>
      </c>
      <c r="X347" s="17">
        <v>1317</v>
      </c>
      <c r="Y347" s="17">
        <v>0</v>
      </c>
      <c r="Z347" s="17">
        <v>0</v>
      </c>
      <c r="AA347" s="17">
        <v>0.66918699999999998</v>
      </c>
      <c r="AB347" s="17">
        <v>4.9599699999999997E-2</v>
      </c>
      <c r="AC347" s="17">
        <v>2.21406E-2</v>
      </c>
      <c r="AD347" s="17">
        <v>0.25</v>
      </c>
      <c r="AE347" s="17">
        <v>1204.8</v>
      </c>
    </row>
    <row r="348" spans="1:31">
      <c r="A348" s="17">
        <v>335</v>
      </c>
      <c r="B348" s="19">
        <v>0.18711805555555558</v>
      </c>
      <c r="C348" s="17">
        <v>115.1</v>
      </c>
      <c r="D348" s="17">
        <v>0</v>
      </c>
      <c r="E348" s="17">
        <v>0</v>
      </c>
      <c r="F348" s="17">
        <v>0</v>
      </c>
      <c r="G348" s="17">
        <v>0.73159200000000002</v>
      </c>
      <c r="H348" s="17">
        <v>2.1506000000000001E-2</v>
      </c>
      <c r="I348" s="17">
        <v>3.8801000000000002E-2</v>
      </c>
      <c r="J348" s="17">
        <v>1.7295000000000001E-2</v>
      </c>
      <c r="K348" s="17">
        <v>0.44573600000000002</v>
      </c>
      <c r="L348" s="17">
        <v>556.6</v>
      </c>
      <c r="M348" s="17">
        <v>2.4390000000000002E-3</v>
      </c>
      <c r="N348" s="17">
        <v>2628</v>
      </c>
      <c r="O348" s="17">
        <v>0</v>
      </c>
      <c r="P348" s="17">
        <v>0</v>
      </c>
      <c r="Q348" s="17">
        <v>0.79627899999999996</v>
      </c>
      <c r="R348" s="17">
        <v>2.0216000000000001E-2</v>
      </c>
      <c r="S348" s="17">
        <v>4.0396000000000001E-2</v>
      </c>
      <c r="T348" s="17">
        <v>2.0181000000000001E-2</v>
      </c>
      <c r="U348" s="17">
        <v>0.49956299999999998</v>
      </c>
      <c r="V348" s="17">
        <v>723.8</v>
      </c>
      <c r="W348" s="17">
        <v>2.4390000000000002E-3</v>
      </c>
      <c r="X348" s="17">
        <v>1315</v>
      </c>
      <c r="Y348" s="17">
        <v>0</v>
      </c>
      <c r="Z348" s="17">
        <v>0</v>
      </c>
      <c r="AA348" s="17">
        <v>0.76855899999999999</v>
      </c>
      <c r="AB348" s="17">
        <v>4.5194600000000001E-2</v>
      </c>
      <c r="AC348" s="17">
        <v>2.1127900000000002E-2</v>
      </c>
      <c r="AD348" s="17">
        <v>0.25</v>
      </c>
      <c r="AE348" s="17">
        <v>1492.2</v>
      </c>
    </row>
    <row r="349" spans="1:31">
      <c r="A349" s="17">
        <v>336</v>
      </c>
      <c r="B349" s="19">
        <v>0.18716435185185185</v>
      </c>
      <c r="C349" s="17">
        <v>112</v>
      </c>
      <c r="D349" s="17">
        <v>0</v>
      </c>
      <c r="E349" s="17">
        <v>0</v>
      </c>
      <c r="F349" s="17">
        <v>0</v>
      </c>
      <c r="G349" s="17">
        <v>0.78599399999999997</v>
      </c>
      <c r="H349" s="17">
        <v>2.3321000000000001E-2</v>
      </c>
      <c r="I349" s="17">
        <v>4.0802999999999999E-2</v>
      </c>
      <c r="J349" s="17">
        <v>1.7481E-2</v>
      </c>
      <c r="K349" s="17">
        <v>0.42843900000000001</v>
      </c>
      <c r="L349" s="17">
        <v>668.1</v>
      </c>
      <c r="M349" s="17">
        <v>0.14408000000000001</v>
      </c>
      <c r="N349" s="17">
        <v>3084</v>
      </c>
      <c r="O349" s="17">
        <v>0</v>
      </c>
      <c r="P349" s="17">
        <v>0</v>
      </c>
      <c r="Q349" s="17">
        <v>0.73833199999999999</v>
      </c>
      <c r="R349" s="17">
        <v>2.2530999999999999E-2</v>
      </c>
      <c r="S349" s="17">
        <v>4.0139000000000001E-2</v>
      </c>
      <c r="T349" s="17">
        <v>1.7607999999999999E-2</v>
      </c>
      <c r="U349" s="17">
        <v>0.43867200000000001</v>
      </c>
      <c r="V349" s="17">
        <v>795.8</v>
      </c>
      <c r="W349" s="17">
        <v>0.198182</v>
      </c>
      <c r="X349" s="17">
        <v>813</v>
      </c>
      <c r="Y349" s="17">
        <v>0</v>
      </c>
      <c r="Z349" s="17">
        <v>0</v>
      </c>
      <c r="AA349" s="17">
        <v>0.67488099999999995</v>
      </c>
      <c r="AB349" s="17">
        <v>6.2496500000000003E-2</v>
      </c>
      <c r="AC349" s="17">
        <v>2.3631800000000001E-2</v>
      </c>
      <c r="AD349" s="17">
        <v>0.25</v>
      </c>
      <c r="AE349" s="17">
        <v>1243.2</v>
      </c>
    </row>
    <row r="350" spans="1:31">
      <c r="A350" s="17">
        <v>337</v>
      </c>
      <c r="B350" s="19">
        <v>0.18722222222222221</v>
      </c>
      <c r="C350" s="17">
        <v>113.8</v>
      </c>
      <c r="D350" s="17">
        <v>0</v>
      </c>
      <c r="E350" s="17">
        <v>0</v>
      </c>
      <c r="F350" s="17">
        <v>0</v>
      </c>
      <c r="G350" s="17">
        <v>0.70711100000000005</v>
      </c>
      <c r="H350" s="17">
        <v>2.3947E-2</v>
      </c>
      <c r="I350" s="17">
        <v>3.9275999999999998E-2</v>
      </c>
      <c r="J350" s="17">
        <v>1.5329000000000001E-2</v>
      </c>
      <c r="K350" s="17">
        <v>0.390295</v>
      </c>
      <c r="L350" s="17">
        <v>487.7</v>
      </c>
      <c r="M350" s="17">
        <v>2.4390000000000002E-3</v>
      </c>
      <c r="N350" s="17">
        <v>6913</v>
      </c>
      <c r="O350" s="17">
        <v>0</v>
      </c>
      <c r="P350" s="17">
        <v>0</v>
      </c>
      <c r="Q350" s="17">
        <v>0.70486499999999996</v>
      </c>
      <c r="R350" s="17">
        <v>2.3158000000000002E-2</v>
      </c>
      <c r="S350" s="17">
        <v>4.0924000000000002E-2</v>
      </c>
      <c r="T350" s="17">
        <v>1.7765E-2</v>
      </c>
      <c r="U350" s="17">
        <v>0.43411</v>
      </c>
      <c r="V350" s="17">
        <v>702.5</v>
      </c>
      <c r="W350" s="17">
        <v>2.4390000000000002E-3</v>
      </c>
      <c r="X350" s="17">
        <v>1618</v>
      </c>
      <c r="Y350" s="17">
        <v>0</v>
      </c>
      <c r="Z350" s="17">
        <v>0</v>
      </c>
      <c r="AA350" s="17">
        <v>0.66786100000000004</v>
      </c>
      <c r="AB350" s="17">
        <v>9.8369999999999999E-2</v>
      </c>
      <c r="AC350" s="17">
        <v>2.4906000000000001E-2</v>
      </c>
      <c r="AD350" s="17">
        <v>0.25</v>
      </c>
      <c r="AE350" s="17">
        <v>1702.9</v>
      </c>
    </row>
    <row r="351" spans="1:31">
      <c r="A351" s="17">
        <v>338</v>
      </c>
      <c r="B351" s="19">
        <v>0.1872800925925926</v>
      </c>
      <c r="C351" s="17">
        <v>110.4</v>
      </c>
      <c r="D351" s="17">
        <v>0</v>
      </c>
      <c r="E351" s="17">
        <v>0</v>
      </c>
      <c r="F351" s="17">
        <v>0</v>
      </c>
      <c r="G351" s="17">
        <v>0.73987499999999995</v>
      </c>
      <c r="H351" s="17">
        <v>2.3432999999999999E-2</v>
      </c>
      <c r="I351" s="17">
        <v>4.0406999999999998E-2</v>
      </c>
      <c r="J351" s="17">
        <v>1.6974E-2</v>
      </c>
      <c r="K351" s="17">
        <v>0.42007499999999998</v>
      </c>
      <c r="L351" s="17">
        <v>612.29999999999995</v>
      </c>
      <c r="M351" s="17">
        <v>2.4390000000000002E-3</v>
      </c>
      <c r="N351" s="17">
        <v>5115</v>
      </c>
      <c r="O351" s="17">
        <v>0</v>
      </c>
      <c r="P351" s="17">
        <v>0</v>
      </c>
      <c r="Q351" s="17">
        <v>0.70151300000000005</v>
      </c>
      <c r="R351" s="17">
        <v>2.4375000000000001E-2</v>
      </c>
      <c r="S351" s="17">
        <v>4.0256E-2</v>
      </c>
      <c r="T351" s="17">
        <v>1.5880999999999999E-2</v>
      </c>
      <c r="U351" s="17">
        <v>0.39450600000000002</v>
      </c>
      <c r="V351" s="17">
        <v>572.9</v>
      </c>
      <c r="W351" s="17">
        <v>2.4390000000000002E-3</v>
      </c>
      <c r="X351" s="17">
        <v>9516</v>
      </c>
      <c r="Y351" s="17">
        <v>0</v>
      </c>
      <c r="Z351" s="17">
        <v>0</v>
      </c>
      <c r="AA351" s="17">
        <v>0.60693200000000003</v>
      </c>
      <c r="AB351" s="17">
        <v>9.2026800000000006E-2</v>
      </c>
      <c r="AC351" s="17">
        <v>2.5836000000000001E-2</v>
      </c>
      <c r="AD351" s="17">
        <v>0.25</v>
      </c>
      <c r="AE351" s="17">
        <v>1356.4</v>
      </c>
    </row>
    <row r="352" spans="1:31">
      <c r="A352" s="17">
        <v>339</v>
      </c>
      <c r="B352" s="19">
        <v>0.18733796296296298</v>
      </c>
      <c r="C352" s="17">
        <v>110</v>
      </c>
      <c r="D352" s="17">
        <v>0</v>
      </c>
      <c r="E352" s="17">
        <v>0</v>
      </c>
      <c r="F352" s="17">
        <v>0</v>
      </c>
      <c r="G352" s="17">
        <v>0.78272200000000003</v>
      </c>
      <c r="H352" s="17">
        <v>2.0093E-2</v>
      </c>
      <c r="I352" s="17">
        <v>4.0446000000000003E-2</v>
      </c>
      <c r="J352" s="17">
        <v>2.0353E-2</v>
      </c>
      <c r="K352" s="17">
        <v>0.50320900000000002</v>
      </c>
      <c r="L352" s="17">
        <v>737</v>
      </c>
      <c r="M352" s="17">
        <v>2.4390000000000002E-3</v>
      </c>
      <c r="N352" s="17">
        <v>2142</v>
      </c>
      <c r="O352" s="17">
        <v>0</v>
      </c>
      <c r="P352" s="17">
        <v>0</v>
      </c>
      <c r="Q352" s="17">
        <v>0.81366400000000005</v>
      </c>
      <c r="R352" s="17">
        <v>2.1548999999999999E-2</v>
      </c>
      <c r="S352" s="17">
        <v>3.9271E-2</v>
      </c>
      <c r="T352" s="17">
        <v>1.7722000000000002E-2</v>
      </c>
      <c r="U352" s="17">
        <v>0.45128299999999999</v>
      </c>
      <c r="V352" s="17">
        <v>663</v>
      </c>
      <c r="W352" s="17">
        <v>2.4390000000000002E-3</v>
      </c>
      <c r="X352" s="17">
        <v>10299</v>
      </c>
      <c r="Y352" s="17">
        <v>0</v>
      </c>
      <c r="Z352" s="17">
        <v>0</v>
      </c>
      <c r="AA352" s="17">
        <v>0.69428199999999995</v>
      </c>
      <c r="AB352" s="17">
        <v>5.6231099999999999E-2</v>
      </c>
      <c r="AC352" s="17">
        <v>2.2545300000000001E-2</v>
      </c>
      <c r="AD352" s="17">
        <v>0.25</v>
      </c>
      <c r="AE352" s="17">
        <v>1127</v>
      </c>
    </row>
    <row r="353" spans="1:31">
      <c r="A353" s="17">
        <v>340</v>
      </c>
      <c r="B353" s="19">
        <v>0.18739583333333332</v>
      </c>
      <c r="C353" s="17">
        <v>110.2</v>
      </c>
      <c r="D353" s="17">
        <v>0</v>
      </c>
      <c r="E353" s="17">
        <v>0</v>
      </c>
      <c r="F353" s="17">
        <v>0</v>
      </c>
      <c r="G353" s="17">
        <v>0.75570300000000001</v>
      </c>
      <c r="H353" s="17">
        <v>2.2287000000000001E-2</v>
      </c>
      <c r="I353" s="17">
        <v>4.1593999999999999E-2</v>
      </c>
      <c r="J353" s="17">
        <v>1.9307000000000001E-2</v>
      </c>
      <c r="K353" s="17">
        <v>0.46417399999999998</v>
      </c>
      <c r="L353" s="17">
        <v>586</v>
      </c>
      <c r="M353" s="17">
        <v>2.4390000000000002E-3</v>
      </c>
      <c r="N353" s="17">
        <v>1687</v>
      </c>
      <c r="O353" s="17">
        <v>0</v>
      </c>
      <c r="P353" s="17">
        <v>0</v>
      </c>
      <c r="Q353" s="17">
        <v>0.752969</v>
      </c>
      <c r="R353" s="17">
        <v>2.1628999999999999E-2</v>
      </c>
      <c r="S353" s="17">
        <v>4.0675999999999997E-2</v>
      </c>
      <c r="T353" s="17">
        <v>1.9047000000000001E-2</v>
      </c>
      <c r="U353" s="17">
        <v>0.46826600000000002</v>
      </c>
      <c r="V353" s="17">
        <v>933.6</v>
      </c>
      <c r="W353" s="17">
        <v>2.4390000000000002E-3</v>
      </c>
      <c r="X353" s="17">
        <v>125172</v>
      </c>
      <c r="Y353" s="17">
        <v>0</v>
      </c>
      <c r="Z353" s="17">
        <v>0</v>
      </c>
      <c r="AA353" s="17">
        <v>0.72040899999999997</v>
      </c>
      <c r="AB353" s="17">
        <v>3.0998899999999999E-2</v>
      </c>
      <c r="AC353" s="17">
        <v>2.22194E-2</v>
      </c>
      <c r="AD353" s="17">
        <v>0.25</v>
      </c>
      <c r="AE353" s="17">
        <v>1417.3</v>
      </c>
    </row>
    <row r="354" spans="1:31">
      <c r="A354" s="17">
        <v>341</v>
      </c>
      <c r="B354" s="19">
        <v>0.18745370370370371</v>
      </c>
      <c r="C354" s="17">
        <v>107.1</v>
      </c>
      <c r="D354" s="17">
        <v>0</v>
      </c>
      <c r="E354" s="17">
        <v>0</v>
      </c>
      <c r="F354" s="17">
        <v>0</v>
      </c>
      <c r="G354" s="17">
        <v>0.69466700000000003</v>
      </c>
      <c r="H354" s="17">
        <v>2.2074E-2</v>
      </c>
      <c r="I354" s="17">
        <v>4.0398000000000003E-2</v>
      </c>
      <c r="J354" s="17">
        <v>1.8324E-2</v>
      </c>
      <c r="K354" s="17">
        <v>0.45357500000000001</v>
      </c>
      <c r="L354" s="17">
        <v>718.8</v>
      </c>
      <c r="M354" s="17">
        <v>2.4390000000000002E-3</v>
      </c>
      <c r="N354" s="17">
        <v>1591</v>
      </c>
      <c r="O354" s="17">
        <v>0</v>
      </c>
      <c r="P354" s="17">
        <v>0</v>
      </c>
      <c r="Q354" s="17">
        <v>0.70523000000000002</v>
      </c>
      <c r="R354" s="17">
        <v>2.4863E-2</v>
      </c>
      <c r="S354" s="17">
        <v>4.1424000000000002E-2</v>
      </c>
      <c r="T354" s="17">
        <v>1.6560999999999999E-2</v>
      </c>
      <c r="U354" s="17">
        <v>0.39979300000000001</v>
      </c>
      <c r="V354" s="17">
        <v>594.20000000000005</v>
      </c>
      <c r="W354" s="17">
        <v>0.151973</v>
      </c>
      <c r="X354" s="17">
        <v>3062</v>
      </c>
      <c r="Y354" s="17">
        <v>0</v>
      </c>
      <c r="Z354" s="17">
        <v>0</v>
      </c>
      <c r="AA354" s="17">
        <v>0.615066</v>
      </c>
      <c r="AB354" s="17">
        <v>3.5678500000000002E-2</v>
      </c>
      <c r="AC354" s="17">
        <v>2.5454000000000001E-2</v>
      </c>
      <c r="AD354" s="17">
        <v>0.25</v>
      </c>
      <c r="AE354" s="17">
        <v>1155.5</v>
      </c>
    </row>
    <row r="355" spans="1:31">
      <c r="A355" s="17">
        <v>342</v>
      </c>
      <c r="B355" s="19">
        <v>0.1875</v>
      </c>
      <c r="C355" s="17">
        <v>107.6</v>
      </c>
      <c r="D355" s="17">
        <v>0</v>
      </c>
      <c r="E355" s="17">
        <v>0</v>
      </c>
      <c r="F355" s="17">
        <v>0</v>
      </c>
      <c r="G355" s="17">
        <v>0.63877899999999999</v>
      </c>
      <c r="H355" s="17">
        <v>2.2561999999999999E-2</v>
      </c>
      <c r="I355" s="17">
        <v>4.0398999999999997E-2</v>
      </c>
      <c r="J355" s="17">
        <v>1.7838E-2</v>
      </c>
      <c r="K355" s="17">
        <v>0.44153199999999998</v>
      </c>
      <c r="L355" s="17">
        <v>694.4</v>
      </c>
      <c r="M355" s="17">
        <v>2.4390000000000002E-3</v>
      </c>
      <c r="N355" s="17">
        <v>1822</v>
      </c>
      <c r="O355" s="17">
        <v>0</v>
      </c>
      <c r="P355" s="17">
        <v>0</v>
      </c>
      <c r="Q355" s="17">
        <v>0.63275000000000003</v>
      </c>
      <c r="R355" s="17">
        <v>2.3569E-2</v>
      </c>
      <c r="S355" s="17">
        <v>3.9633000000000002E-2</v>
      </c>
      <c r="T355" s="17">
        <v>1.6063000000000001E-2</v>
      </c>
      <c r="U355" s="17">
        <v>0.405306</v>
      </c>
      <c r="V355" s="17">
        <v>514</v>
      </c>
      <c r="W355" s="17">
        <v>2.4390000000000002E-3</v>
      </c>
      <c r="X355" s="17">
        <v>1042</v>
      </c>
      <c r="Y355" s="17">
        <v>0</v>
      </c>
      <c r="Z355" s="17">
        <v>0</v>
      </c>
      <c r="AA355" s="17">
        <v>0.62354799999999999</v>
      </c>
      <c r="AB355" s="17">
        <v>3.9323200000000003E-2</v>
      </c>
      <c r="AC355" s="17">
        <v>2.4201E-2</v>
      </c>
      <c r="AD355" s="17">
        <v>0.25</v>
      </c>
      <c r="AE355" s="17">
        <v>1196.0999999999999</v>
      </c>
    </row>
    <row r="356" spans="1:31">
      <c r="A356" s="17">
        <v>343</v>
      </c>
      <c r="B356" s="19">
        <v>0.18755787037037039</v>
      </c>
      <c r="C356" s="17">
        <v>106.2</v>
      </c>
      <c r="D356" s="17">
        <v>0</v>
      </c>
      <c r="E356" s="17">
        <v>0</v>
      </c>
      <c r="F356" s="17">
        <v>0</v>
      </c>
      <c r="G356" s="17">
        <v>0.76992799999999995</v>
      </c>
      <c r="H356" s="17">
        <v>2.3607E-2</v>
      </c>
      <c r="I356" s="17">
        <v>4.2708999999999997E-2</v>
      </c>
      <c r="J356" s="17">
        <v>1.9102999999999998E-2</v>
      </c>
      <c r="K356" s="17">
        <v>0.44727299999999998</v>
      </c>
      <c r="L356" s="17">
        <v>612.29999999999995</v>
      </c>
      <c r="M356" s="17">
        <v>2.4390000000000002E-3</v>
      </c>
      <c r="N356" s="17">
        <v>2872</v>
      </c>
      <c r="O356" s="17">
        <v>0</v>
      </c>
      <c r="P356" s="17">
        <v>0</v>
      </c>
      <c r="Q356" s="17">
        <v>0.60781399999999997</v>
      </c>
      <c r="R356" s="17">
        <v>2.2478999999999999E-2</v>
      </c>
      <c r="S356" s="17">
        <v>3.8707999999999999E-2</v>
      </c>
      <c r="T356" s="17">
        <v>1.6227999999999999E-2</v>
      </c>
      <c r="U356" s="17">
        <v>0.41925400000000002</v>
      </c>
      <c r="V356" s="17">
        <v>641.79999999999995</v>
      </c>
      <c r="W356" s="17">
        <v>2.4390000000000002E-3</v>
      </c>
      <c r="X356" s="17">
        <v>2231</v>
      </c>
      <c r="Y356" s="17">
        <v>0</v>
      </c>
      <c r="Z356" s="17">
        <v>0</v>
      </c>
      <c r="AA356" s="17">
        <v>0.64500599999999997</v>
      </c>
      <c r="AB356" s="17">
        <v>5.38427E-2</v>
      </c>
      <c r="AC356" s="17">
        <v>2.3353100000000002E-2</v>
      </c>
      <c r="AD356" s="17">
        <v>0.25</v>
      </c>
      <c r="AE356" s="17">
        <v>1356.4</v>
      </c>
    </row>
    <row r="357" spans="1:31">
      <c r="A357" s="17">
        <v>344</v>
      </c>
      <c r="B357" s="19">
        <v>0.18761574074074075</v>
      </c>
      <c r="C357" s="17">
        <v>105.1</v>
      </c>
      <c r="D357" s="17">
        <v>0</v>
      </c>
      <c r="E357" s="17">
        <v>0</v>
      </c>
      <c r="F357" s="17">
        <v>0</v>
      </c>
      <c r="G357" s="17">
        <v>0.72870000000000001</v>
      </c>
      <c r="H357" s="17">
        <v>2.2460999999999998E-2</v>
      </c>
      <c r="I357" s="17">
        <v>3.9349000000000002E-2</v>
      </c>
      <c r="J357" s="17">
        <v>1.6886999999999999E-2</v>
      </c>
      <c r="K357" s="17">
        <v>0.42917499999999997</v>
      </c>
      <c r="L357" s="17">
        <v>638.70000000000005</v>
      </c>
      <c r="M357" s="17">
        <v>0.17751700000000001</v>
      </c>
      <c r="N357" s="17">
        <v>0</v>
      </c>
      <c r="O357" s="17">
        <v>0</v>
      </c>
      <c r="P357" s="17">
        <v>0</v>
      </c>
      <c r="Q357" s="17">
        <v>0.72530099999999997</v>
      </c>
      <c r="R357" s="17">
        <v>2.0659E-2</v>
      </c>
      <c r="S357" s="17">
        <v>3.8568999999999999E-2</v>
      </c>
      <c r="T357" s="17">
        <v>1.7911E-2</v>
      </c>
      <c r="U357" s="17">
        <v>0.46437400000000001</v>
      </c>
      <c r="V357" s="17">
        <v>681.2</v>
      </c>
      <c r="W357" s="17">
        <v>2.4390000000000002E-3</v>
      </c>
      <c r="X357" s="17">
        <v>2573</v>
      </c>
      <c r="Y357" s="17">
        <v>0</v>
      </c>
      <c r="Z357" s="17">
        <v>0</v>
      </c>
    </row>
    <row r="358" spans="1:31">
      <c r="A358" s="17">
        <v>345</v>
      </c>
      <c r="B358" s="19">
        <v>0.18767361111111111</v>
      </c>
      <c r="C358" s="17">
        <v>104.5</v>
      </c>
      <c r="D358" s="17">
        <v>0</v>
      </c>
      <c r="E358" s="17">
        <v>0</v>
      </c>
      <c r="F358" s="17">
        <v>0</v>
      </c>
      <c r="G358" s="17">
        <v>0.70848</v>
      </c>
      <c r="H358" s="17">
        <v>2.4643000000000002E-2</v>
      </c>
      <c r="I358" s="17">
        <v>4.0104000000000001E-2</v>
      </c>
      <c r="J358" s="17">
        <v>1.5461000000000001E-2</v>
      </c>
      <c r="K358" s="17">
        <v>0.38552700000000001</v>
      </c>
      <c r="L358" s="17">
        <v>564.70000000000005</v>
      </c>
      <c r="M358" s="17">
        <v>2.4390000000000002E-3</v>
      </c>
      <c r="N358" s="17">
        <v>2312</v>
      </c>
      <c r="O358" s="17">
        <v>0</v>
      </c>
      <c r="P358" s="17">
        <v>0</v>
      </c>
      <c r="Q358" s="17">
        <v>0.73653400000000002</v>
      </c>
      <c r="R358" s="17">
        <v>1.8187999999999999E-2</v>
      </c>
      <c r="S358" s="17">
        <v>3.8802999999999997E-2</v>
      </c>
      <c r="T358" s="17">
        <v>2.0615000000000001E-2</v>
      </c>
      <c r="U358" s="17">
        <v>0.53127800000000003</v>
      </c>
      <c r="V358" s="17">
        <v>925.4</v>
      </c>
      <c r="W358" s="17">
        <v>2.4390000000000002E-3</v>
      </c>
      <c r="X358" s="17">
        <v>957</v>
      </c>
      <c r="Y358" s="17">
        <v>0</v>
      </c>
      <c r="Z358" s="17">
        <v>0</v>
      </c>
      <c r="AA358" s="17">
        <v>0.81735100000000005</v>
      </c>
      <c r="AB358" s="17">
        <v>4.0538999999999999E-2</v>
      </c>
      <c r="AC358" s="17">
        <v>1.9023399999999999E-2</v>
      </c>
      <c r="AD358" s="17">
        <v>0.25</v>
      </c>
      <c r="AE358" s="17">
        <v>1470.7</v>
      </c>
    </row>
    <row r="359" spans="1:31">
      <c r="A359" s="17">
        <v>346</v>
      </c>
      <c r="B359" s="19">
        <v>0.18773148148148147</v>
      </c>
      <c r="C359" s="17">
        <v>102.5</v>
      </c>
      <c r="D359" s="17">
        <v>0</v>
      </c>
      <c r="E359" s="17">
        <v>0</v>
      </c>
      <c r="F359" s="17">
        <v>0</v>
      </c>
      <c r="G359" s="17">
        <v>0.59170599999999995</v>
      </c>
      <c r="H359" s="17">
        <v>2.486E-2</v>
      </c>
      <c r="I359" s="17">
        <v>3.9291E-2</v>
      </c>
      <c r="J359" s="17">
        <v>1.4430999999999999E-2</v>
      </c>
      <c r="K359" s="17">
        <v>0.36729400000000001</v>
      </c>
      <c r="L359" s="17">
        <v>525.29999999999995</v>
      </c>
      <c r="M359" s="17">
        <v>0.23161899999999999</v>
      </c>
      <c r="N359" s="17">
        <v>2592</v>
      </c>
      <c r="O359" s="17">
        <v>0</v>
      </c>
      <c r="P359" s="17">
        <v>0</v>
      </c>
      <c r="Q359" s="17">
        <v>0.70223899999999995</v>
      </c>
      <c r="R359" s="17">
        <v>2.3205E-2</v>
      </c>
      <c r="S359" s="17">
        <v>3.8469000000000003E-2</v>
      </c>
      <c r="T359" s="17">
        <v>1.5264E-2</v>
      </c>
      <c r="U359" s="17">
        <v>0.39677899999999999</v>
      </c>
      <c r="V359" s="17">
        <v>607.29999999999995</v>
      </c>
      <c r="W359" s="17">
        <v>2.4390000000000002E-3</v>
      </c>
      <c r="X359" s="17">
        <v>11057</v>
      </c>
      <c r="Y359" s="17">
        <v>0</v>
      </c>
      <c r="Z359" s="17">
        <v>0</v>
      </c>
      <c r="AA359" s="17">
        <v>0.610429</v>
      </c>
      <c r="AB359" s="17">
        <v>4.2192100000000003E-2</v>
      </c>
      <c r="AC359" s="17">
        <v>2.3849499999999999E-2</v>
      </c>
      <c r="AD359" s="17">
        <v>0.25</v>
      </c>
      <c r="AE359" s="17">
        <v>1581.2</v>
      </c>
    </row>
    <row r="360" spans="1:31">
      <c r="A360" s="17">
        <v>347</v>
      </c>
      <c r="B360" s="19">
        <v>0.18777777777777779</v>
      </c>
      <c r="C360" s="17">
        <v>102.4</v>
      </c>
      <c r="D360" s="17">
        <v>0</v>
      </c>
      <c r="E360" s="17">
        <v>0</v>
      </c>
      <c r="F360" s="17">
        <v>0</v>
      </c>
      <c r="G360" s="17">
        <v>0.64757399999999998</v>
      </c>
      <c r="H360" s="17">
        <v>2.358E-2</v>
      </c>
      <c r="I360" s="17">
        <v>3.9891000000000003E-2</v>
      </c>
      <c r="J360" s="17">
        <v>1.6310999999999999E-2</v>
      </c>
      <c r="K360" s="17">
        <v>0.408889</v>
      </c>
      <c r="L360" s="17">
        <v>681.2</v>
      </c>
      <c r="M360" s="17">
        <v>2.4390000000000002E-3</v>
      </c>
      <c r="N360" s="17">
        <v>1631</v>
      </c>
      <c r="O360" s="17">
        <v>0</v>
      </c>
      <c r="P360" s="17">
        <v>0</v>
      </c>
      <c r="Q360" s="17">
        <v>0.75364399999999998</v>
      </c>
      <c r="R360" s="17">
        <v>2.2328000000000001E-2</v>
      </c>
      <c r="S360" s="17">
        <v>3.9542000000000001E-2</v>
      </c>
      <c r="T360" s="17">
        <v>1.7214E-2</v>
      </c>
      <c r="U360" s="17">
        <v>0.43533699999999997</v>
      </c>
      <c r="V360" s="17">
        <v>607.29999999999995</v>
      </c>
      <c r="W360" s="17">
        <v>2.4390000000000002E-3</v>
      </c>
      <c r="X360" s="17">
        <v>5470</v>
      </c>
      <c r="Y360" s="17">
        <v>0</v>
      </c>
      <c r="Z360" s="17">
        <v>0</v>
      </c>
      <c r="AA360" s="17">
        <v>0.66974999999999996</v>
      </c>
      <c r="AB360" s="17">
        <v>3.4703100000000001E-2</v>
      </c>
      <c r="AC360" s="17">
        <v>2.2925299999999999E-2</v>
      </c>
      <c r="AD360" s="17">
        <v>0.25</v>
      </c>
      <c r="AE360" s="17">
        <v>1219.2</v>
      </c>
    </row>
    <row r="361" spans="1:31">
      <c r="A361" s="17">
        <v>348</v>
      </c>
      <c r="B361" s="19">
        <v>0.18783564814814815</v>
      </c>
      <c r="C361" s="17">
        <v>100.9</v>
      </c>
      <c r="D361" s="17">
        <v>0</v>
      </c>
      <c r="E361" s="17">
        <v>0</v>
      </c>
      <c r="F361" s="17">
        <v>0</v>
      </c>
      <c r="G361" s="17">
        <v>0.71206999999999998</v>
      </c>
      <c r="H361" s="17">
        <v>1.8416999999999999E-2</v>
      </c>
      <c r="I361" s="17">
        <v>3.7448000000000002E-2</v>
      </c>
      <c r="J361" s="17">
        <v>1.9030999999999999E-2</v>
      </c>
      <c r="K361" s="17">
        <v>0.50820900000000002</v>
      </c>
      <c r="L361" s="17">
        <v>784.6</v>
      </c>
      <c r="M361" s="17">
        <v>2.4390000000000002E-3</v>
      </c>
      <c r="N361" s="17">
        <v>1593</v>
      </c>
      <c r="O361" s="17">
        <v>0</v>
      </c>
      <c r="P361" s="17">
        <v>0</v>
      </c>
      <c r="Q361" s="17">
        <v>0.71483399999999997</v>
      </c>
      <c r="R361" s="17">
        <v>2.2373000000000001E-2</v>
      </c>
      <c r="S361" s="17">
        <v>3.7818999999999998E-2</v>
      </c>
      <c r="T361" s="17">
        <v>1.5446E-2</v>
      </c>
      <c r="U361" s="17">
        <v>0.40841899999999998</v>
      </c>
      <c r="V361" s="17">
        <v>607.29999999999995</v>
      </c>
      <c r="W361" s="17">
        <v>5.6541000000000001E-2</v>
      </c>
      <c r="X361" s="17">
        <v>2562</v>
      </c>
      <c r="Y361" s="17">
        <v>0</v>
      </c>
      <c r="Z361" s="17">
        <v>0</v>
      </c>
      <c r="AA361" s="17">
        <v>0.62833700000000003</v>
      </c>
      <c r="AB361" s="17">
        <v>3.88726E-2</v>
      </c>
      <c r="AC361" s="17">
        <v>2.2973500000000001E-2</v>
      </c>
      <c r="AD361" s="17">
        <v>0.25</v>
      </c>
      <c r="AE361" s="17">
        <v>1058.5999999999999</v>
      </c>
    </row>
    <row r="362" spans="1:31">
      <c r="A362" s="17">
        <v>349</v>
      </c>
      <c r="B362" s="19">
        <v>0.18789351851851852</v>
      </c>
      <c r="C362" s="17">
        <v>100</v>
      </c>
      <c r="D362" s="17">
        <v>0</v>
      </c>
      <c r="E362" s="17">
        <v>0</v>
      </c>
      <c r="F362" s="17">
        <v>0</v>
      </c>
      <c r="G362" s="17">
        <v>0.71310300000000004</v>
      </c>
      <c r="H362" s="17">
        <v>2.3156E-2</v>
      </c>
      <c r="I362" s="17">
        <v>3.8344000000000003E-2</v>
      </c>
      <c r="J362" s="17">
        <v>1.5188E-2</v>
      </c>
      <c r="K362" s="17">
        <v>0.396096</v>
      </c>
      <c r="L362" s="17">
        <v>625.5</v>
      </c>
      <c r="M362" s="17">
        <v>0.22674</v>
      </c>
      <c r="N362" s="17">
        <v>2232</v>
      </c>
      <c r="O362" s="17">
        <v>0</v>
      </c>
      <c r="P362" s="17">
        <v>0</v>
      </c>
      <c r="Q362" s="17">
        <v>0.86167899999999997</v>
      </c>
      <c r="R362" s="17">
        <v>1.9934E-2</v>
      </c>
      <c r="S362" s="17">
        <v>3.8164999999999998E-2</v>
      </c>
      <c r="T362" s="17">
        <v>1.8231000000000001E-2</v>
      </c>
      <c r="U362" s="17">
        <v>0.477682</v>
      </c>
      <c r="V362" s="17">
        <v>530.29999999999995</v>
      </c>
      <c r="W362" s="17">
        <v>2.4390000000000002E-3</v>
      </c>
      <c r="X362" s="17">
        <v>2930</v>
      </c>
      <c r="Y362" s="17">
        <v>0</v>
      </c>
      <c r="Z362" s="17">
        <v>0</v>
      </c>
      <c r="AA362" s="17">
        <v>0.73489599999999999</v>
      </c>
      <c r="AB362" s="17">
        <v>4.3232800000000002E-2</v>
      </c>
      <c r="AC362" s="17">
        <v>2.07222E-2</v>
      </c>
      <c r="AD362" s="17">
        <v>0.25</v>
      </c>
      <c r="AE362" s="17">
        <v>1327.8</v>
      </c>
    </row>
    <row r="363" spans="1:31">
      <c r="A363" s="17">
        <v>350</v>
      </c>
      <c r="B363" s="19">
        <v>0.18795138888888888</v>
      </c>
      <c r="C363" s="17">
        <v>99.4</v>
      </c>
      <c r="D363" s="17">
        <v>0</v>
      </c>
      <c r="E363" s="17">
        <v>0</v>
      </c>
      <c r="F363" s="17">
        <v>0</v>
      </c>
      <c r="G363" s="17">
        <v>0.70497799999999999</v>
      </c>
      <c r="H363" s="17">
        <v>2.0844000000000001E-2</v>
      </c>
      <c r="I363" s="17">
        <v>3.8113000000000001E-2</v>
      </c>
      <c r="J363" s="17">
        <v>1.7269E-2</v>
      </c>
      <c r="K363" s="17">
        <v>0.45310800000000001</v>
      </c>
      <c r="L363" s="17">
        <v>615.4</v>
      </c>
      <c r="M363" s="17">
        <v>2.4390000000000002E-3</v>
      </c>
      <c r="N363" s="17">
        <v>3172</v>
      </c>
      <c r="O363" s="17">
        <v>0</v>
      </c>
      <c r="P363" s="17">
        <v>0</v>
      </c>
      <c r="Q363" s="17">
        <v>0.74003699999999994</v>
      </c>
      <c r="R363" s="17">
        <v>2.282E-2</v>
      </c>
      <c r="S363" s="17">
        <v>3.8732000000000003E-2</v>
      </c>
      <c r="T363" s="17">
        <v>1.5911000000000002E-2</v>
      </c>
      <c r="U363" s="17">
        <v>0.41080899999999998</v>
      </c>
      <c r="V363" s="17">
        <v>737</v>
      </c>
      <c r="W363" s="17">
        <v>0.36838100000000001</v>
      </c>
      <c r="X363" s="17">
        <v>1228</v>
      </c>
      <c r="Y363" s="17">
        <v>0</v>
      </c>
      <c r="Z363" s="17">
        <v>0</v>
      </c>
      <c r="AA363" s="17">
        <v>0.63201300000000005</v>
      </c>
      <c r="AB363" s="17">
        <v>5.9422700000000002E-2</v>
      </c>
      <c r="AC363" s="17">
        <v>2.37658E-2</v>
      </c>
      <c r="AD363" s="17">
        <v>0.25</v>
      </c>
      <c r="AE363" s="17">
        <v>1349.5</v>
      </c>
    </row>
    <row r="364" spans="1:31">
      <c r="A364" s="17">
        <v>351</v>
      </c>
      <c r="B364" s="19">
        <v>0.18800925925925926</v>
      </c>
      <c r="C364" s="17">
        <v>97.6</v>
      </c>
      <c r="D364" s="17">
        <v>0</v>
      </c>
      <c r="E364" s="17">
        <v>0</v>
      </c>
      <c r="F364" s="17">
        <v>0</v>
      </c>
      <c r="G364" s="17">
        <v>0.71421299999999999</v>
      </c>
      <c r="H364" s="17">
        <v>2.2807999999999998E-2</v>
      </c>
      <c r="I364" s="17">
        <v>3.8282999999999998E-2</v>
      </c>
      <c r="J364" s="17">
        <v>1.5474999999999999E-2</v>
      </c>
      <c r="K364" s="17">
        <v>0.40423399999999998</v>
      </c>
      <c r="L364" s="17">
        <v>487.7</v>
      </c>
      <c r="M364" s="17">
        <v>2.4390000000000002E-3</v>
      </c>
      <c r="N364" s="17">
        <v>935</v>
      </c>
      <c r="O364" s="17">
        <v>0</v>
      </c>
      <c r="P364" s="17">
        <v>0</v>
      </c>
      <c r="Q364" s="17">
        <v>0.73735200000000001</v>
      </c>
      <c r="R364" s="17">
        <v>1.9664000000000001E-2</v>
      </c>
      <c r="S364" s="17">
        <v>3.6601000000000002E-2</v>
      </c>
      <c r="T364" s="17">
        <v>1.6938000000000002E-2</v>
      </c>
      <c r="U364" s="17">
        <v>0.46275899999999998</v>
      </c>
      <c r="V364" s="17">
        <v>792.7</v>
      </c>
      <c r="W364" s="17">
        <v>2.4390000000000002E-3</v>
      </c>
      <c r="X364" s="17">
        <v>3031</v>
      </c>
      <c r="Y364" s="17">
        <v>0</v>
      </c>
      <c r="Z364" s="17">
        <v>0</v>
      </c>
      <c r="AA364" s="17">
        <v>0.71193700000000004</v>
      </c>
      <c r="AB364" s="17">
        <v>1.45416E-2</v>
      </c>
      <c r="AC364" s="17">
        <v>1.99101E-2</v>
      </c>
      <c r="AD364" s="17">
        <v>0.25</v>
      </c>
      <c r="AE364" s="17">
        <v>1702.9</v>
      </c>
    </row>
    <row r="365" spans="1:31">
      <c r="A365" s="17">
        <v>352</v>
      </c>
      <c r="B365" s="19">
        <v>0.18806712962962965</v>
      </c>
      <c r="C365" s="17">
        <v>97.4</v>
      </c>
      <c r="D365" s="17">
        <v>0</v>
      </c>
      <c r="E365" s="17">
        <v>0</v>
      </c>
      <c r="F365" s="17">
        <v>0</v>
      </c>
      <c r="G365" s="17">
        <v>0.57352300000000001</v>
      </c>
      <c r="H365" s="17">
        <v>2.4192999999999999E-2</v>
      </c>
      <c r="I365" s="17">
        <v>3.7421999999999997E-2</v>
      </c>
      <c r="J365" s="17">
        <v>1.3228999999999999E-2</v>
      </c>
      <c r="K365" s="17">
        <v>0.35350799999999999</v>
      </c>
      <c r="L365" s="17">
        <v>559.70000000000005</v>
      </c>
      <c r="M365" s="17">
        <v>0.15986700000000001</v>
      </c>
      <c r="N365" s="17">
        <v>1058</v>
      </c>
      <c r="O365" s="17">
        <v>0</v>
      </c>
      <c r="P365" s="17">
        <v>0</v>
      </c>
      <c r="Q365" s="17">
        <v>0.68764700000000001</v>
      </c>
      <c r="R365" s="17">
        <v>1.9448E-2</v>
      </c>
      <c r="S365" s="17">
        <v>3.7675E-2</v>
      </c>
      <c r="T365" s="17">
        <v>1.8225999999999999E-2</v>
      </c>
      <c r="U365" s="17">
        <v>0.48377999999999999</v>
      </c>
      <c r="V365" s="17">
        <v>784.6</v>
      </c>
      <c r="W365" s="17">
        <v>2.4390000000000002E-3</v>
      </c>
      <c r="X365" s="17">
        <v>3687</v>
      </c>
      <c r="Y365" s="17">
        <v>0</v>
      </c>
      <c r="Z365" s="17">
        <v>0</v>
      </c>
      <c r="AA365" s="17">
        <v>0.74427600000000005</v>
      </c>
      <c r="AB365" s="17">
        <v>1.8809200000000002E-2</v>
      </c>
      <c r="AC365" s="17">
        <v>1.9791300000000001E-2</v>
      </c>
      <c r="AD365" s="17">
        <v>0.25</v>
      </c>
      <c r="AE365" s="17">
        <v>1483.9</v>
      </c>
    </row>
    <row r="366" spans="1:31">
      <c r="A366" s="17">
        <v>353</v>
      </c>
      <c r="B366" s="19">
        <v>0.18811342592592592</v>
      </c>
      <c r="C366" s="17">
        <v>96</v>
      </c>
      <c r="D366" s="17">
        <v>0</v>
      </c>
      <c r="E366" s="17">
        <v>0</v>
      </c>
      <c r="F366" s="17">
        <v>0</v>
      </c>
      <c r="G366" s="17">
        <v>0.59159200000000001</v>
      </c>
      <c r="H366" s="17">
        <v>2.2762999999999999E-2</v>
      </c>
      <c r="I366" s="17">
        <v>3.9023000000000002E-2</v>
      </c>
      <c r="J366" s="17">
        <v>1.6258999999999999E-2</v>
      </c>
      <c r="K366" s="17">
        <v>0.41665799999999997</v>
      </c>
      <c r="L366" s="17">
        <v>612.29999999999995</v>
      </c>
      <c r="M366" s="17">
        <v>2.4390000000000002E-3</v>
      </c>
      <c r="N366" s="17">
        <v>1124</v>
      </c>
      <c r="O366" s="17">
        <v>0</v>
      </c>
      <c r="P366" s="17">
        <v>0</v>
      </c>
      <c r="Q366" s="17">
        <v>0.75102599999999997</v>
      </c>
      <c r="R366" s="17">
        <v>2.4806999999999999E-2</v>
      </c>
      <c r="S366" s="17">
        <v>3.9517999999999998E-2</v>
      </c>
      <c r="T366" s="17">
        <v>1.4711999999999999E-2</v>
      </c>
      <c r="U366" s="17">
        <v>0.37227700000000002</v>
      </c>
      <c r="V366" s="17">
        <v>604.20000000000005</v>
      </c>
      <c r="W366" s="17">
        <v>0.40181800000000001</v>
      </c>
      <c r="X366" s="17">
        <v>1237</v>
      </c>
      <c r="Y366" s="17">
        <v>0</v>
      </c>
      <c r="Z366" s="17">
        <v>0</v>
      </c>
      <c r="AA366" s="17">
        <v>0.57273399999999997</v>
      </c>
      <c r="AB366" s="17">
        <v>2.1789300000000001E-2</v>
      </c>
      <c r="AC366" s="17">
        <v>2.5127099999999999E-2</v>
      </c>
      <c r="AD366" s="17">
        <v>0.25</v>
      </c>
      <c r="AE366" s="17">
        <v>1356.4</v>
      </c>
    </row>
    <row r="367" spans="1:31">
      <c r="A367" s="17">
        <v>354</v>
      </c>
      <c r="B367" s="19">
        <v>0.18817129629629628</v>
      </c>
      <c r="C367" s="17">
        <v>94.3</v>
      </c>
      <c r="D367" s="17">
        <v>0</v>
      </c>
      <c r="E367" s="17">
        <v>0</v>
      </c>
      <c r="F367" s="17">
        <v>0</v>
      </c>
      <c r="G367" s="17">
        <v>0.73825399999999997</v>
      </c>
      <c r="H367" s="17">
        <v>2.4101999999999998E-2</v>
      </c>
      <c r="I367" s="17">
        <v>4.1147999999999997E-2</v>
      </c>
      <c r="J367" s="17">
        <v>1.7045999999999999E-2</v>
      </c>
      <c r="K367" s="17">
        <v>0.41425499999999998</v>
      </c>
      <c r="L367" s="17">
        <v>572.9</v>
      </c>
      <c r="M367" s="17">
        <v>2.4390000000000002E-3</v>
      </c>
      <c r="N367" s="17">
        <v>2108</v>
      </c>
      <c r="O367" s="17">
        <v>0</v>
      </c>
      <c r="P367" s="17">
        <v>0</v>
      </c>
      <c r="Q367" s="17">
        <v>0.76019899999999996</v>
      </c>
      <c r="R367" s="17">
        <v>2.1652000000000001E-2</v>
      </c>
      <c r="S367" s="17">
        <v>4.0289999999999999E-2</v>
      </c>
      <c r="T367" s="17">
        <v>1.8637999999999998E-2</v>
      </c>
      <c r="U367" s="17">
        <v>0.46260299999999999</v>
      </c>
      <c r="V367" s="17">
        <v>731.9</v>
      </c>
      <c r="W367" s="17">
        <v>2.4390000000000002E-3</v>
      </c>
      <c r="X367" s="17">
        <v>1976</v>
      </c>
      <c r="Y367" s="17">
        <v>0</v>
      </c>
      <c r="Z367" s="17">
        <v>0</v>
      </c>
      <c r="AA367" s="17">
        <v>0.71169700000000002</v>
      </c>
      <c r="AB367" s="17">
        <v>3.7605399999999997E-2</v>
      </c>
      <c r="AC367" s="17">
        <v>2.2352400000000001E-2</v>
      </c>
      <c r="AD367" s="17">
        <v>0.25</v>
      </c>
      <c r="AE367" s="17">
        <v>1449.8</v>
      </c>
    </row>
    <row r="368" spans="1:31">
      <c r="A368" s="17">
        <v>355</v>
      </c>
      <c r="B368" s="19">
        <v>0.18822916666666667</v>
      </c>
      <c r="C368" s="17">
        <v>94.7</v>
      </c>
      <c r="D368" s="17">
        <v>0</v>
      </c>
      <c r="E368" s="17">
        <v>0</v>
      </c>
      <c r="F368" s="17">
        <v>0</v>
      </c>
      <c r="G368" s="17">
        <v>0.75769299999999995</v>
      </c>
      <c r="H368" s="17">
        <v>2.5784999999999999E-2</v>
      </c>
      <c r="I368" s="17">
        <v>4.3899000000000001E-2</v>
      </c>
      <c r="J368" s="17">
        <v>1.8114000000000002E-2</v>
      </c>
      <c r="K368" s="17">
        <v>0.41263699999999998</v>
      </c>
      <c r="L368" s="17">
        <v>495.9</v>
      </c>
      <c r="M368" s="17">
        <v>2.4390000000000002E-3</v>
      </c>
      <c r="N368" s="17">
        <v>1486</v>
      </c>
      <c r="O368" s="17">
        <v>0</v>
      </c>
      <c r="P368" s="17">
        <v>0</v>
      </c>
      <c r="Q368" s="17">
        <v>0.80480700000000005</v>
      </c>
      <c r="R368" s="17">
        <v>2.4351000000000001E-2</v>
      </c>
      <c r="S368" s="17">
        <v>4.5936999999999999E-2</v>
      </c>
      <c r="T368" s="17">
        <v>2.1585E-2</v>
      </c>
      <c r="U368" s="17">
        <v>0.469891</v>
      </c>
      <c r="V368" s="17">
        <v>710.6</v>
      </c>
      <c r="W368" s="17">
        <v>2.4390000000000002E-3</v>
      </c>
      <c r="X368" s="17">
        <v>1137</v>
      </c>
      <c r="Y368" s="17">
        <v>0</v>
      </c>
      <c r="Z368" s="17">
        <v>0</v>
      </c>
      <c r="AA368" s="17">
        <v>0.72290900000000002</v>
      </c>
      <c r="AB368" s="17">
        <v>2.32897E-2</v>
      </c>
      <c r="AC368" s="17">
        <v>2.48542E-2</v>
      </c>
      <c r="AD368" s="17">
        <v>0.25</v>
      </c>
      <c r="AE368" s="17">
        <v>1675</v>
      </c>
    </row>
    <row r="369" spans="1:31">
      <c r="A369" s="17">
        <v>356</v>
      </c>
      <c r="B369" s="19">
        <v>0.18828703703703706</v>
      </c>
      <c r="C369" s="17">
        <v>92.2</v>
      </c>
      <c r="D369" s="17">
        <v>0</v>
      </c>
      <c r="E369" s="17">
        <v>0</v>
      </c>
      <c r="F369" s="17">
        <v>0</v>
      </c>
      <c r="G369" s="17">
        <v>0.78101600000000004</v>
      </c>
      <c r="H369" s="17">
        <v>2.6453999999999998E-2</v>
      </c>
      <c r="I369" s="17">
        <v>4.385E-2</v>
      </c>
      <c r="J369" s="17">
        <v>1.7396999999999999E-2</v>
      </c>
      <c r="K369" s="17">
        <v>0.396729</v>
      </c>
      <c r="L369" s="17">
        <v>668.1</v>
      </c>
      <c r="M369" s="17">
        <v>0.18540999999999999</v>
      </c>
      <c r="N369" s="17">
        <v>1740</v>
      </c>
      <c r="O369" s="17">
        <v>0</v>
      </c>
      <c r="P369" s="17">
        <v>0</v>
      </c>
      <c r="Q369" s="17">
        <v>0.754027</v>
      </c>
      <c r="R369" s="17">
        <v>2.4705999999999999E-2</v>
      </c>
      <c r="S369" s="17">
        <v>4.4236999999999999E-2</v>
      </c>
      <c r="T369" s="17">
        <v>1.9532000000000001E-2</v>
      </c>
      <c r="U369" s="17">
        <v>0.44152599999999997</v>
      </c>
      <c r="V369" s="17">
        <v>564.70000000000005</v>
      </c>
      <c r="W369" s="17">
        <v>2.4390000000000002E-3</v>
      </c>
      <c r="X369" s="17">
        <v>3361</v>
      </c>
      <c r="Y369" s="17">
        <v>0</v>
      </c>
      <c r="Z369" s="17">
        <v>0</v>
      </c>
      <c r="AA369" s="17">
        <v>0.67927000000000004</v>
      </c>
      <c r="AB369" s="17">
        <v>3.6255799999999998E-2</v>
      </c>
      <c r="AC369" s="17">
        <v>2.5413600000000001E-2</v>
      </c>
      <c r="AD369" s="17">
        <v>0.25</v>
      </c>
      <c r="AE369" s="17">
        <v>1243.2</v>
      </c>
    </row>
    <row r="370" spans="1:31">
      <c r="A370" s="17">
        <v>357</v>
      </c>
      <c r="B370" s="19">
        <v>0.18834490740740739</v>
      </c>
      <c r="C370" s="17">
        <v>92.2</v>
      </c>
      <c r="D370" s="17">
        <v>0</v>
      </c>
      <c r="E370" s="17">
        <v>0</v>
      </c>
      <c r="F370" s="17">
        <v>0</v>
      </c>
      <c r="G370" s="17">
        <v>0.79662200000000005</v>
      </c>
      <c r="H370" s="17">
        <v>2.4372000000000001E-2</v>
      </c>
      <c r="I370" s="17">
        <v>4.4339000000000003E-2</v>
      </c>
      <c r="J370" s="17">
        <v>1.9966999999999999E-2</v>
      </c>
      <c r="K370" s="17">
        <v>0.450318</v>
      </c>
      <c r="L370" s="17">
        <v>659.9</v>
      </c>
      <c r="M370" s="17">
        <v>2.4390000000000002E-3</v>
      </c>
      <c r="N370" s="17">
        <v>3659</v>
      </c>
      <c r="O370" s="17">
        <v>0</v>
      </c>
      <c r="P370" s="17">
        <v>0</v>
      </c>
      <c r="Q370" s="17">
        <v>0.83517699999999995</v>
      </c>
      <c r="R370" s="17">
        <v>2.2591E-2</v>
      </c>
      <c r="S370" s="17">
        <v>4.4301E-2</v>
      </c>
      <c r="T370" s="17">
        <v>2.171E-2</v>
      </c>
      <c r="U370" s="17">
        <v>0.49005700000000002</v>
      </c>
      <c r="V370" s="17">
        <v>728.8</v>
      </c>
      <c r="W370" s="17">
        <v>7.3179999999999999E-3</v>
      </c>
      <c r="X370" s="17">
        <v>1401</v>
      </c>
      <c r="Y370" s="17">
        <v>0</v>
      </c>
      <c r="Z370" s="17">
        <v>0</v>
      </c>
      <c r="AA370" s="17">
        <v>0.75393399999999999</v>
      </c>
      <c r="AB370" s="17">
        <v>7.2471300000000002E-2</v>
      </c>
      <c r="AC370" s="17">
        <v>2.4164100000000001E-2</v>
      </c>
      <c r="AD370" s="17">
        <v>0.25</v>
      </c>
      <c r="AE370" s="17">
        <v>1258.5</v>
      </c>
    </row>
    <row r="371" spans="1:31">
      <c r="A371" s="17">
        <v>358</v>
      </c>
      <c r="B371" s="19">
        <v>0.18839120370370369</v>
      </c>
      <c r="C371" s="17">
        <v>90.9</v>
      </c>
      <c r="D371" s="17">
        <v>0</v>
      </c>
      <c r="E371" s="17">
        <v>0</v>
      </c>
      <c r="F371" s="17">
        <v>0</v>
      </c>
      <c r="G371" s="17">
        <v>0.80346300000000004</v>
      </c>
      <c r="H371" s="17">
        <v>2.8663000000000001E-2</v>
      </c>
      <c r="I371" s="17">
        <v>4.4928999999999997E-2</v>
      </c>
      <c r="J371" s="17">
        <v>1.6265000000000002E-2</v>
      </c>
      <c r="K371" s="17">
        <v>0.36202899999999999</v>
      </c>
      <c r="L371" s="17">
        <v>517.1</v>
      </c>
      <c r="M371" s="17">
        <v>2.4390000000000002E-3</v>
      </c>
      <c r="N371" s="17">
        <v>1311</v>
      </c>
      <c r="O371" s="17">
        <v>0</v>
      </c>
      <c r="P371" s="17">
        <v>0</v>
      </c>
      <c r="Q371" s="17">
        <v>0.76601900000000001</v>
      </c>
      <c r="R371" s="17">
        <v>2.4795999999999999E-2</v>
      </c>
      <c r="S371" s="17">
        <v>4.5638999999999999E-2</v>
      </c>
      <c r="T371" s="17">
        <v>2.0843E-2</v>
      </c>
      <c r="U371" s="17">
        <v>0.45669799999999999</v>
      </c>
      <c r="V371" s="17">
        <v>684.3</v>
      </c>
      <c r="W371" s="17">
        <v>0.22674</v>
      </c>
      <c r="X371" s="17">
        <v>1595</v>
      </c>
      <c r="Y371" s="17">
        <v>0</v>
      </c>
      <c r="Z371" s="17">
        <v>0</v>
      </c>
      <c r="AA371" s="17">
        <v>0.70261200000000001</v>
      </c>
      <c r="AB371" s="17">
        <v>2.1468600000000001E-2</v>
      </c>
      <c r="AC371" s="17">
        <v>2.5243399999999999E-2</v>
      </c>
      <c r="AD371" s="17">
        <v>0.25</v>
      </c>
      <c r="AE371" s="17">
        <v>1606</v>
      </c>
    </row>
    <row r="372" spans="1:31">
      <c r="A372" s="17">
        <v>359</v>
      </c>
      <c r="B372" s="19">
        <v>0.18844907407407407</v>
      </c>
      <c r="C372" s="17">
        <v>89.4</v>
      </c>
      <c r="D372" s="17">
        <v>0</v>
      </c>
      <c r="E372" s="17">
        <v>0</v>
      </c>
      <c r="F372" s="17">
        <v>0</v>
      </c>
      <c r="G372" s="17">
        <v>0.65004399999999996</v>
      </c>
      <c r="H372" s="17">
        <v>2.7251999999999998E-2</v>
      </c>
      <c r="I372" s="17">
        <v>4.5614000000000002E-2</v>
      </c>
      <c r="J372" s="17">
        <v>1.8362E-2</v>
      </c>
      <c r="K372" s="17">
        <v>0.40255299999999999</v>
      </c>
      <c r="L372" s="17">
        <v>548.5</v>
      </c>
      <c r="M372" s="17">
        <v>2.4390000000000002E-3</v>
      </c>
      <c r="N372" s="17">
        <v>1570</v>
      </c>
      <c r="O372" s="17">
        <v>0</v>
      </c>
      <c r="P372" s="17">
        <v>0</v>
      </c>
      <c r="Q372" s="17">
        <v>0.75409999999999999</v>
      </c>
      <c r="R372" s="17">
        <v>2.5951999999999999E-2</v>
      </c>
      <c r="S372" s="17">
        <v>4.5085E-2</v>
      </c>
      <c r="T372" s="17">
        <v>1.9133000000000001E-2</v>
      </c>
      <c r="U372" s="17">
        <v>0.42438399999999998</v>
      </c>
      <c r="V372" s="17">
        <v>628.6</v>
      </c>
      <c r="W372" s="17">
        <v>0.151973</v>
      </c>
      <c r="X372" s="17">
        <v>4728</v>
      </c>
      <c r="Y372" s="17">
        <v>0</v>
      </c>
      <c r="Z372" s="17">
        <v>0</v>
      </c>
      <c r="AA372" s="17">
        <v>0.65289900000000001</v>
      </c>
      <c r="AB372" s="17">
        <v>2.71086E-2</v>
      </c>
      <c r="AC372" s="17">
        <v>2.6470299999999999E-2</v>
      </c>
      <c r="AD372" s="17">
        <v>0.25</v>
      </c>
      <c r="AE372" s="17">
        <v>1514.3</v>
      </c>
    </row>
    <row r="373" spans="1:31">
      <c r="A373" s="17">
        <v>360</v>
      </c>
      <c r="B373" s="19">
        <v>0.18850694444444446</v>
      </c>
      <c r="C373" s="17">
        <v>89.4</v>
      </c>
      <c r="D373" s="17">
        <v>0</v>
      </c>
      <c r="E373" s="17">
        <v>0</v>
      </c>
      <c r="F373" s="17">
        <v>0</v>
      </c>
      <c r="G373" s="17">
        <v>0.77702499999999997</v>
      </c>
      <c r="H373" s="17">
        <v>2.5812999999999999E-2</v>
      </c>
      <c r="I373" s="17">
        <v>4.4504000000000002E-2</v>
      </c>
      <c r="J373" s="17">
        <v>1.8690999999999999E-2</v>
      </c>
      <c r="K373" s="17">
        <v>0.41998000000000002</v>
      </c>
      <c r="L373" s="17">
        <v>577.9</v>
      </c>
      <c r="M373" s="17">
        <v>2.4390000000000002E-3</v>
      </c>
      <c r="N373" s="17">
        <v>1059</v>
      </c>
      <c r="O373" s="17">
        <v>0</v>
      </c>
      <c r="P373" s="17">
        <v>0</v>
      </c>
      <c r="Q373" s="17">
        <v>0.76930900000000002</v>
      </c>
      <c r="R373" s="17">
        <v>2.6377999999999999E-2</v>
      </c>
      <c r="S373" s="17">
        <v>4.5651999999999998E-2</v>
      </c>
      <c r="T373" s="17">
        <v>1.9275E-2</v>
      </c>
      <c r="U373" s="17">
        <v>0.422207</v>
      </c>
      <c r="V373" s="17">
        <v>638.70000000000005</v>
      </c>
      <c r="W373" s="17">
        <v>2.4390000000000002E-3</v>
      </c>
      <c r="X373" s="17">
        <v>1555</v>
      </c>
      <c r="Y373" s="17">
        <v>0</v>
      </c>
      <c r="Z373" s="17">
        <v>0</v>
      </c>
      <c r="AA373" s="17">
        <v>0.64954900000000004</v>
      </c>
      <c r="AB373" s="17">
        <v>2.25927E-2</v>
      </c>
      <c r="AC373" s="17">
        <v>2.6813E-2</v>
      </c>
      <c r="AD373" s="17">
        <v>0.25</v>
      </c>
      <c r="AE373" s="17">
        <v>1437.2</v>
      </c>
    </row>
    <row r="374" spans="1:31">
      <c r="A374" s="17">
        <v>361</v>
      </c>
      <c r="B374" s="19">
        <v>0.18856481481481482</v>
      </c>
      <c r="C374" s="17">
        <v>87.6</v>
      </c>
      <c r="D374" s="17">
        <v>0</v>
      </c>
      <c r="E374" s="17">
        <v>0</v>
      </c>
      <c r="F374" s="17">
        <v>0</v>
      </c>
      <c r="G374" s="17">
        <v>0.63731300000000002</v>
      </c>
      <c r="H374" s="17">
        <v>2.8261000000000001E-2</v>
      </c>
      <c r="I374" s="17">
        <v>4.4377E-2</v>
      </c>
      <c r="J374" s="17">
        <v>1.6115999999999998E-2</v>
      </c>
      <c r="K374" s="17">
        <v>0.36316199999999998</v>
      </c>
      <c r="L374" s="17">
        <v>620.5</v>
      </c>
      <c r="M374" s="17">
        <v>2.4390000000000002E-3</v>
      </c>
      <c r="N374" s="17">
        <v>1628</v>
      </c>
      <c r="O374" s="17">
        <v>0</v>
      </c>
      <c r="P374" s="17">
        <v>0</v>
      </c>
      <c r="Q374" s="17">
        <v>0.84020700000000004</v>
      </c>
      <c r="R374" s="17">
        <v>2.3543000000000001E-2</v>
      </c>
      <c r="S374" s="17">
        <v>4.5145999999999999E-2</v>
      </c>
      <c r="T374" s="17">
        <v>2.1603000000000001E-2</v>
      </c>
      <c r="U374" s="17">
        <v>0.478522</v>
      </c>
      <c r="V374" s="17">
        <v>676.2</v>
      </c>
      <c r="W374" s="17">
        <v>2.4390000000000002E-3</v>
      </c>
      <c r="X374" s="17">
        <v>0</v>
      </c>
      <c r="Y374" s="17">
        <v>0</v>
      </c>
      <c r="Z374" s="17">
        <v>0</v>
      </c>
      <c r="AA374" s="17">
        <v>0.73618799999999995</v>
      </c>
      <c r="AB374" s="17">
        <v>3.1643999999999999E-2</v>
      </c>
      <c r="AC374" s="17">
        <v>2.4226299999999999E-2</v>
      </c>
      <c r="AD374" s="17">
        <v>0.25</v>
      </c>
      <c r="AE374" s="17">
        <v>1338.6</v>
      </c>
    </row>
    <row r="375" spans="1:31">
      <c r="A375" s="17">
        <v>362</v>
      </c>
      <c r="B375" s="19">
        <v>0.18862268518518518</v>
      </c>
      <c r="C375" s="17">
        <v>86.9</v>
      </c>
      <c r="D375" s="17">
        <v>0</v>
      </c>
      <c r="E375" s="17">
        <v>0</v>
      </c>
      <c r="F375" s="17">
        <v>0</v>
      </c>
      <c r="G375" s="17">
        <v>0.78771199999999997</v>
      </c>
      <c r="H375" s="17">
        <v>2.4251999999999999E-2</v>
      </c>
      <c r="I375" s="17">
        <v>4.3478000000000003E-2</v>
      </c>
      <c r="J375" s="17">
        <v>1.9227000000000001E-2</v>
      </c>
      <c r="K375" s="17">
        <v>0.44220900000000002</v>
      </c>
      <c r="L375" s="17">
        <v>715.7</v>
      </c>
      <c r="M375" s="17">
        <v>2.4390000000000002E-3</v>
      </c>
      <c r="N375" s="17">
        <v>3341</v>
      </c>
      <c r="O375" s="17">
        <v>0</v>
      </c>
      <c r="P375" s="17">
        <v>0</v>
      </c>
      <c r="Q375" s="17">
        <v>0.74914499999999995</v>
      </c>
      <c r="R375" s="17">
        <v>2.5935E-2</v>
      </c>
      <c r="S375" s="17">
        <v>4.4942000000000003E-2</v>
      </c>
      <c r="T375" s="17">
        <v>1.9007E-2</v>
      </c>
      <c r="U375" s="17">
        <v>0.42291499999999999</v>
      </c>
      <c r="V375" s="17">
        <v>517.1</v>
      </c>
      <c r="W375" s="17">
        <v>2.4390000000000002E-3</v>
      </c>
      <c r="X375" s="17">
        <v>1615</v>
      </c>
      <c r="Y375" s="17">
        <v>0</v>
      </c>
      <c r="Z375" s="17">
        <v>0</v>
      </c>
      <c r="AA375" s="17">
        <v>0.65063899999999997</v>
      </c>
      <c r="AB375" s="17">
        <v>7.1817199999999998E-2</v>
      </c>
      <c r="AC375" s="17">
        <v>2.7300100000000001E-2</v>
      </c>
      <c r="AD375" s="17">
        <v>0.25</v>
      </c>
      <c r="AE375" s="17">
        <v>1160.5</v>
      </c>
    </row>
    <row r="376" spans="1:31">
      <c r="A376" s="17">
        <v>363</v>
      </c>
      <c r="B376" s="19">
        <v>0.18866898148148148</v>
      </c>
      <c r="C376" s="17">
        <v>85.4</v>
      </c>
      <c r="D376" s="17">
        <v>0</v>
      </c>
      <c r="E376" s="17">
        <v>0</v>
      </c>
      <c r="F376" s="17">
        <v>0</v>
      </c>
      <c r="G376" s="17">
        <v>0.58595600000000003</v>
      </c>
      <c r="H376" s="17">
        <v>2.7751000000000001E-2</v>
      </c>
      <c r="I376" s="17">
        <v>4.3573000000000001E-2</v>
      </c>
      <c r="J376" s="17">
        <v>1.5821999999999999E-2</v>
      </c>
      <c r="K376" s="17">
        <v>0.36311599999999999</v>
      </c>
      <c r="L376" s="17">
        <v>564.70000000000005</v>
      </c>
      <c r="M376" s="17">
        <v>0.26505600000000001</v>
      </c>
      <c r="N376" s="17">
        <v>2036</v>
      </c>
      <c r="O376" s="17">
        <v>0</v>
      </c>
      <c r="P376" s="17">
        <v>0</v>
      </c>
      <c r="Q376" s="17">
        <v>0.64466299999999999</v>
      </c>
      <c r="R376" s="17">
        <v>2.9145999999999998E-2</v>
      </c>
      <c r="S376" s="17">
        <v>4.3728000000000003E-2</v>
      </c>
      <c r="T376" s="17">
        <v>1.4581999999999999E-2</v>
      </c>
      <c r="U376" s="17">
        <v>0.33347300000000002</v>
      </c>
      <c r="V376" s="17">
        <v>564.70000000000005</v>
      </c>
      <c r="W376" s="17">
        <v>0.24740500000000001</v>
      </c>
      <c r="X376" s="17">
        <v>1162</v>
      </c>
      <c r="Y376" s="17">
        <v>0</v>
      </c>
      <c r="Z376" s="17">
        <v>0</v>
      </c>
      <c r="AA376" s="17">
        <v>0.51303600000000005</v>
      </c>
      <c r="AB376" s="17">
        <v>3.5876199999999997E-2</v>
      </c>
      <c r="AC376" s="17">
        <v>2.9668799999999999E-2</v>
      </c>
      <c r="AD376" s="17">
        <v>0.25</v>
      </c>
      <c r="AE376" s="17">
        <v>1470.7</v>
      </c>
    </row>
    <row r="377" spans="1:31">
      <c r="A377" s="17">
        <v>364</v>
      </c>
      <c r="B377" s="19">
        <v>0.18872685185185187</v>
      </c>
      <c r="C377" s="17">
        <v>84.9</v>
      </c>
      <c r="D377" s="17">
        <v>0</v>
      </c>
      <c r="E377" s="17">
        <v>0</v>
      </c>
      <c r="F377" s="17">
        <v>0</v>
      </c>
      <c r="G377" s="17">
        <v>0.74338599999999999</v>
      </c>
      <c r="H377" s="17">
        <v>2.63E-2</v>
      </c>
      <c r="I377" s="17">
        <v>4.4061999999999997E-2</v>
      </c>
      <c r="J377" s="17">
        <v>1.7762E-2</v>
      </c>
      <c r="K377" s="17">
        <v>0.40311599999999997</v>
      </c>
      <c r="L377" s="17">
        <v>530.29999999999995</v>
      </c>
      <c r="M377" s="17">
        <v>1.5211000000000001E-2</v>
      </c>
      <c r="N377" s="17">
        <v>1006</v>
      </c>
      <c r="O377" s="17">
        <v>0</v>
      </c>
      <c r="P377" s="17">
        <v>0</v>
      </c>
      <c r="Q377" s="17">
        <v>0.77858300000000003</v>
      </c>
      <c r="R377" s="17">
        <v>2.3226E-2</v>
      </c>
      <c r="S377" s="17">
        <v>4.4396999999999999E-2</v>
      </c>
      <c r="T377" s="17">
        <v>2.1170999999999999E-2</v>
      </c>
      <c r="U377" s="17">
        <v>0.47685</v>
      </c>
      <c r="V377" s="17">
        <v>689.4</v>
      </c>
      <c r="W377" s="17">
        <v>2.4390000000000002E-3</v>
      </c>
      <c r="X377" s="17">
        <v>999</v>
      </c>
      <c r="Y377" s="17">
        <v>0</v>
      </c>
      <c r="Z377" s="17">
        <v>0</v>
      </c>
      <c r="AA377" s="17">
        <v>0.73361600000000005</v>
      </c>
      <c r="AB377" s="17">
        <v>1.9740299999999999E-2</v>
      </c>
      <c r="AC377" s="17">
        <v>2.3644100000000001E-2</v>
      </c>
      <c r="AD377" s="17">
        <v>0.25</v>
      </c>
      <c r="AE377" s="17">
        <v>1566.2</v>
      </c>
    </row>
    <row r="378" spans="1:31">
      <c r="A378" s="17">
        <v>365</v>
      </c>
      <c r="B378" s="19">
        <v>0.18878472222222223</v>
      </c>
      <c r="C378" s="17">
        <v>84</v>
      </c>
      <c r="D378" s="17">
        <v>0</v>
      </c>
      <c r="E378" s="17">
        <v>0</v>
      </c>
      <c r="F378" s="17">
        <v>0</v>
      </c>
      <c r="G378" s="17">
        <v>0.65823799999999999</v>
      </c>
      <c r="H378" s="17">
        <v>3.0109E-2</v>
      </c>
      <c r="I378" s="17">
        <v>4.3663E-2</v>
      </c>
      <c r="J378" s="17">
        <v>1.3554999999999999E-2</v>
      </c>
      <c r="K378" s="17">
        <v>0.31043599999999999</v>
      </c>
      <c r="L378" s="17">
        <v>586</v>
      </c>
      <c r="M378" s="17">
        <v>0.42736200000000002</v>
      </c>
      <c r="N378" s="17">
        <v>2291</v>
      </c>
      <c r="O378" s="17">
        <v>0</v>
      </c>
      <c r="P378" s="17">
        <v>0</v>
      </c>
      <c r="Q378" s="17">
        <v>0.78284399999999998</v>
      </c>
      <c r="R378" s="17">
        <v>2.4344999999999999E-2</v>
      </c>
      <c r="S378" s="17">
        <v>4.4707999999999998E-2</v>
      </c>
      <c r="T378" s="17">
        <v>2.0362999999999999E-2</v>
      </c>
      <c r="U378" s="17">
        <v>0.45547300000000002</v>
      </c>
      <c r="V378" s="17">
        <v>723.8</v>
      </c>
      <c r="W378" s="17">
        <v>2.4390000000000002E-3</v>
      </c>
      <c r="X378" s="17">
        <v>0</v>
      </c>
      <c r="Y378" s="17">
        <v>0</v>
      </c>
      <c r="Z378" s="17">
        <v>0</v>
      </c>
      <c r="AA378" s="17">
        <v>0.70072699999999999</v>
      </c>
      <c r="AB378" s="17">
        <v>4.1638500000000002E-2</v>
      </c>
      <c r="AC378" s="17">
        <v>2.51925E-2</v>
      </c>
      <c r="AD378" s="17">
        <v>0.25</v>
      </c>
      <c r="AE378" s="17">
        <v>1417.3</v>
      </c>
    </row>
    <row r="379" spans="1:31">
      <c r="A379" s="17">
        <v>366</v>
      </c>
      <c r="B379" s="19">
        <v>0.18884259259259259</v>
      </c>
      <c r="C379" s="17">
        <v>82.7</v>
      </c>
      <c r="D379" s="17">
        <v>0</v>
      </c>
      <c r="E379" s="17">
        <v>0</v>
      </c>
      <c r="F379" s="17">
        <v>0</v>
      </c>
      <c r="G379" s="17">
        <v>0.71849200000000002</v>
      </c>
      <c r="H379" s="17">
        <v>2.8188999999999999E-2</v>
      </c>
      <c r="I379" s="17">
        <v>4.4468000000000001E-2</v>
      </c>
      <c r="J379" s="17">
        <v>1.6278999999999998E-2</v>
      </c>
      <c r="K379" s="17">
        <v>0.36608099999999999</v>
      </c>
      <c r="L379" s="17">
        <v>495.9</v>
      </c>
      <c r="M379" s="17">
        <v>8.9978000000000002E-2</v>
      </c>
      <c r="N379" s="17">
        <v>1171</v>
      </c>
      <c r="O379" s="17">
        <v>0</v>
      </c>
      <c r="P379" s="17">
        <v>0</v>
      </c>
      <c r="Q379" s="17">
        <v>0.77159900000000003</v>
      </c>
      <c r="R379" s="17">
        <v>2.5892999999999999E-2</v>
      </c>
      <c r="S379" s="17">
        <v>4.4388999999999998E-2</v>
      </c>
      <c r="T379" s="17">
        <v>1.8495999999999999E-2</v>
      </c>
      <c r="U379" s="17">
        <v>0.416684</v>
      </c>
      <c r="V379" s="17">
        <v>556.6</v>
      </c>
      <c r="W379" s="17">
        <v>2.4390000000000002E-3</v>
      </c>
      <c r="X379" s="17">
        <v>23924</v>
      </c>
      <c r="Y379" s="17">
        <v>0</v>
      </c>
      <c r="Z379" s="17">
        <v>0</v>
      </c>
      <c r="AA379" s="17">
        <v>0.64105199999999996</v>
      </c>
      <c r="AB379" s="17">
        <v>1.8445300000000001E-2</v>
      </c>
      <c r="AC379" s="17">
        <v>2.62341E-2</v>
      </c>
      <c r="AD379" s="17">
        <v>0.25</v>
      </c>
      <c r="AE379" s="17">
        <v>1675</v>
      </c>
    </row>
    <row r="380" spans="1:31">
      <c r="A380" s="17">
        <v>367</v>
      </c>
      <c r="B380" s="19">
        <v>0.18890046296296295</v>
      </c>
      <c r="C380" s="17">
        <v>81.599999999999994</v>
      </c>
      <c r="D380" s="17">
        <v>0</v>
      </c>
      <c r="E380" s="17">
        <v>0</v>
      </c>
      <c r="F380" s="17">
        <v>0</v>
      </c>
      <c r="G380" s="17">
        <v>0.73644200000000004</v>
      </c>
      <c r="H380" s="17">
        <v>2.5616E-2</v>
      </c>
      <c r="I380" s="17">
        <v>4.3712000000000001E-2</v>
      </c>
      <c r="J380" s="17">
        <v>1.8096000000000001E-2</v>
      </c>
      <c r="K380" s="17">
        <v>0.41398200000000002</v>
      </c>
      <c r="L380" s="17">
        <v>646.79999999999995</v>
      </c>
      <c r="M380" s="17">
        <v>2.4390000000000002E-3</v>
      </c>
      <c r="N380" s="17">
        <v>1274</v>
      </c>
      <c r="O380" s="17">
        <v>0</v>
      </c>
      <c r="P380" s="17">
        <v>0</v>
      </c>
      <c r="Q380" s="17">
        <v>0.792875</v>
      </c>
      <c r="R380" s="17">
        <v>2.4452000000000002E-2</v>
      </c>
      <c r="S380" s="17">
        <v>4.5658999999999998E-2</v>
      </c>
      <c r="T380" s="17">
        <v>2.1205999999999999E-2</v>
      </c>
      <c r="U380" s="17">
        <v>0.46445399999999998</v>
      </c>
      <c r="V380" s="17">
        <v>615.4</v>
      </c>
      <c r="W380" s="17">
        <v>2.4390000000000002E-3</v>
      </c>
      <c r="X380" s="17">
        <v>1485</v>
      </c>
      <c r="Y380" s="17">
        <v>0</v>
      </c>
      <c r="Z380" s="17">
        <v>0</v>
      </c>
      <c r="AA380" s="17">
        <v>0.71454499999999999</v>
      </c>
      <c r="AB380" s="17">
        <v>2.5978000000000001E-2</v>
      </c>
      <c r="AC380" s="17">
        <v>2.50032E-2</v>
      </c>
      <c r="AD380" s="17">
        <v>0.25</v>
      </c>
      <c r="AE380" s="17">
        <v>1284.0999999999999</v>
      </c>
    </row>
    <row r="381" spans="1:31">
      <c r="A381" s="17">
        <v>368</v>
      </c>
      <c r="B381" s="19">
        <v>0.18894675925925927</v>
      </c>
      <c r="C381" s="17">
        <v>80.5</v>
      </c>
      <c r="D381" s="17">
        <v>0</v>
      </c>
      <c r="E381" s="17">
        <v>0</v>
      </c>
      <c r="F381" s="17">
        <v>0</v>
      </c>
      <c r="G381" s="17">
        <v>0.686589</v>
      </c>
      <c r="H381" s="17">
        <v>2.6755999999999999E-2</v>
      </c>
      <c r="I381" s="17">
        <v>4.4525000000000002E-2</v>
      </c>
      <c r="J381" s="17">
        <v>1.7770000000000001E-2</v>
      </c>
      <c r="K381" s="17">
        <v>0.39908900000000003</v>
      </c>
      <c r="L381" s="17">
        <v>728.8</v>
      </c>
      <c r="M381" s="17">
        <v>2.4390000000000002E-3</v>
      </c>
      <c r="N381" s="17">
        <v>21538</v>
      </c>
      <c r="O381" s="17">
        <v>0</v>
      </c>
      <c r="P381" s="17">
        <v>0</v>
      </c>
      <c r="Q381" s="17">
        <v>0.84764700000000004</v>
      </c>
      <c r="R381" s="17">
        <v>2.5260999999999999E-2</v>
      </c>
      <c r="S381" s="17">
        <v>4.5663000000000002E-2</v>
      </c>
      <c r="T381" s="17">
        <v>2.0403000000000001E-2</v>
      </c>
      <c r="U381" s="17">
        <v>0.44680599999999998</v>
      </c>
      <c r="V381" s="17">
        <v>577.9</v>
      </c>
      <c r="W381" s="17">
        <v>0.164745</v>
      </c>
      <c r="X381" s="17">
        <v>2141</v>
      </c>
      <c r="Y381" s="17">
        <v>0</v>
      </c>
      <c r="Z381" s="17">
        <v>0</v>
      </c>
      <c r="AA381" s="17">
        <v>0.68739399999999995</v>
      </c>
      <c r="AB381" s="17">
        <v>0.33684500000000001</v>
      </c>
      <c r="AC381" s="17">
        <v>3.2133200000000001E-2</v>
      </c>
      <c r="AD381" s="17">
        <v>0.25</v>
      </c>
      <c r="AE381" s="17">
        <v>1139.5999999999999</v>
      </c>
    </row>
    <row r="382" spans="1:31">
      <c r="A382" s="17">
        <v>369</v>
      </c>
      <c r="B382" s="19">
        <v>0.18900462962962963</v>
      </c>
      <c r="C382" s="17">
        <v>79.599999999999994</v>
      </c>
      <c r="D382" s="17">
        <v>0</v>
      </c>
      <c r="E382" s="17">
        <v>0</v>
      </c>
      <c r="F382" s="17">
        <v>0</v>
      </c>
      <c r="G382" s="17">
        <v>0.66838299999999995</v>
      </c>
      <c r="H382" s="17">
        <v>2.8382000000000001E-2</v>
      </c>
      <c r="I382" s="17">
        <v>4.5082999999999998E-2</v>
      </c>
      <c r="J382" s="17">
        <v>1.6701000000000001E-2</v>
      </c>
      <c r="K382" s="17">
        <v>0.37045099999999997</v>
      </c>
      <c r="L382" s="17">
        <v>535.29999999999995</v>
      </c>
      <c r="M382" s="17">
        <v>0.12642999999999999</v>
      </c>
      <c r="N382" s="17">
        <v>0</v>
      </c>
      <c r="O382" s="17">
        <v>0</v>
      </c>
      <c r="P382" s="17">
        <v>0</v>
      </c>
      <c r="Q382" s="17">
        <v>0.68771400000000005</v>
      </c>
      <c r="R382" s="17">
        <v>2.5187000000000001E-2</v>
      </c>
      <c r="S382" s="17">
        <v>4.5026999999999998E-2</v>
      </c>
      <c r="T382" s="17">
        <v>1.9841000000000001E-2</v>
      </c>
      <c r="U382" s="17">
        <v>0.440635</v>
      </c>
      <c r="V382" s="17">
        <v>814</v>
      </c>
      <c r="W382" s="17">
        <v>8.5099999999999995E-2</v>
      </c>
      <c r="X382" s="17">
        <v>7185</v>
      </c>
      <c r="Y382" s="17">
        <v>0</v>
      </c>
      <c r="Z382" s="17">
        <v>0</v>
      </c>
    </row>
    <row r="383" spans="1:31">
      <c r="A383" s="17">
        <v>370</v>
      </c>
      <c r="B383" s="19">
        <v>0.18906249999999999</v>
      </c>
      <c r="C383" s="17">
        <v>78.7</v>
      </c>
      <c r="D383" s="17">
        <v>0</v>
      </c>
      <c r="E383" s="17">
        <v>0</v>
      </c>
      <c r="F383" s="17">
        <v>0</v>
      </c>
      <c r="G383" s="17">
        <v>0.73122299999999996</v>
      </c>
      <c r="H383" s="17">
        <v>2.9262E-2</v>
      </c>
      <c r="I383" s="17">
        <v>4.4999999999999998E-2</v>
      </c>
      <c r="J383" s="17">
        <v>1.5737999999999999E-2</v>
      </c>
      <c r="K383" s="17">
        <v>0.34972700000000001</v>
      </c>
      <c r="L383" s="17">
        <v>487.7</v>
      </c>
      <c r="M383" s="17">
        <v>5.1663000000000001E-2</v>
      </c>
      <c r="N383" s="17">
        <v>0</v>
      </c>
      <c r="O383" s="17">
        <v>0</v>
      </c>
      <c r="P383" s="17">
        <v>0</v>
      </c>
      <c r="Q383" s="17">
        <v>0.72988299999999995</v>
      </c>
      <c r="R383" s="17">
        <v>2.4083E-2</v>
      </c>
      <c r="S383" s="17">
        <v>4.5090999999999999E-2</v>
      </c>
      <c r="T383" s="17">
        <v>2.1007000000000001E-2</v>
      </c>
      <c r="U383" s="17">
        <v>0.465891</v>
      </c>
      <c r="V383" s="17">
        <v>761.3</v>
      </c>
      <c r="W383" s="17">
        <v>2.4390000000000002E-3</v>
      </c>
      <c r="X383" s="17">
        <v>1023</v>
      </c>
      <c r="Y383" s="17">
        <v>0</v>
      </c>
      <c r="Z383" s="17">
        <v>0</v>
      </c>
    </row>
    <row r="384" spans="1:31">
      <c r="A384" s="17">
        <v>371</v>
      </c>
      <c r="B384" s="19">
        <v>0.18912037037037036</v>
      </c>
      <c r="C384" s="17">
        <v>77</v>
      </c>
      <c r="D384" s="17">
        <v>0</v>
      </c>
      <c r="E384" s="17">
        <v>0</v>
      </c>
      <c r="F384" s="17">
        <v>0</v>
      </c>
      <c r="G384" s="17">
        <v>0.77399899999999999</v>
      </c>
      <c r="H384" s="17">
        <v>2.513E-2</v>
      </c>
      <c r="I384" s="17">
        <v>4.4731E-2</v>
      </c>
      <c r="J384" s="17">
        <v>1.9601E-2</v>
      </c>
      <c r="K384" s="17">
        <v>0.438195</v>
      </c>
      <c r="L384" s="17">
        <v>779.5</v>
      </c>
      <c r="M384" s="17">
        <v>0.36838100000000001</v>
      </c>
      <c r="N384" s="17">
        <v>1267</v>
      </c>
      <c r="O384" s="17">
        <v>0</v>
      </c>
      <c r="P384" s="17">
        <v>0</v>
      </c>
      <c r="Q384" s="17">
        <v>0.74082700000000001</v>
      </c>
      <c r="R384" s="17">
        <v>2.7578999999999999E-2</v>
      </c>
      <c r="S384" s="17">
        <v>4.3605999999999999E-2</v>
      </c>
      <c r="T384" s="17">
        <v>1.6027E-2</v>
      </c>
      <c r="U384" s="17">
        <v>0.36754399999999998</v>
      </c>
      <c r="V384" s="17">
        <v>572.9</v>
      </c>
      <c r="W384" s="17">
        <v>2.4390000000000002E-3</v>
      </c>
      <c r="X384" s="17">
        <v>10691</v>
      </c>
      <c r="Y384" s="17">
        <v>0</v>
      </c>
      <c r="Z384" s="17">
        <v>0</v>
      </c>
      <c r="AA384" s="17">
        <v>0.56545199999999995</v>
      </c>
      <c r="AB384" s="17">
        <v>3.09591E-2</v>
      </c>
      <c r="AC384" s="17">
        <v>2.8075099999999999E-2</v>
      </c>
      <c r="AD384" s="17">
        <v>0.25</v>
      </c>
      <c r="AE384" s="17">
        <v>1065.5</v>
      </c>
    </row>
    <row r="385" spans="1:31">
      <c r="A385" s="17">
        <v>372</v>
      </c>
      <c r="B385" s="19">
        <v>0.18917824074074074</v>
      </c>
      <c r="C385" s="17">
        <v>76.5</v>
      </c>
      <c r="D385" s="17">
        <v>0</v>
      </c>
      <c r="E385" s="17">
        <v>0</v>
      </c>
      <c r="F385" s="17">
        <v>0</v>
      </c>
      <c r="G385" s="17">
        <v>0.82976899999999998</v>
      </c>
      <c r="H385" s="17">
        <v>2.4135E-2</v>
      </c>
      <c r="I385" s="17">
        <v>4.3818000000000003E-2</v>
      </c>
      <c r="J385" s="17">
        <v>1.9682999999999999E-2</v>
      </c>
      <c r="K385" s="17">
        <v>0.44919700000000001</v>
      </c>
      <c r="L385" s="17">
        <v>625.5</v>
      </c>
      <c r="M385" s="17">
        <v>2.4390000000000002E-3</v>
      </c>
      <c r="N385" s="17">
        <v>1533</v>
      </c>
      <c r="O385" s="17">
        <v>0</v>
      </c>
      <c r="P385" s="17">
        <v>0</v>
      </c>
      <c r="Q385" s="17">
        <v>0.77315199999999995</v>
      </c>
      <c r="R385" s="17">
        <v>2.1464E-2</v>
      </c>
      <c r="S385" s="17">
        <v>4.2401000000000001E-2</v>
      </c>
      <c r="T385" s="17">
        <v>2.0937000000000001E-2</v>
      </c>
      <c r="U385" s="17">
        <v>0.49379600000000001</v>
      </c>
      <c r="V385" s="17">
        <v>904.1</v>
      </c>
      <c r="W385" s="17">
        <v>2.4390000000000002E-3</v>
      </c>
      <c r="X385" s="17">
        <v>20381</v>
      </c>
      <c r="Y385" s="17">
        <v>0</v>
      </c>
      <c r="Z385" s="17">
        <v>0</v>
      </c>
      <c r="AA385" s="17">
        <v>0.75968599999999997</v>
      </c>
      <c r="AB385" s="17">
        <v>3.00915E-2</v>
      </c>
      <c r="AC385" s="17">
        <v>2.2093600000000001E-2</v>
      </c>
      <c r="AD385" s="17">
        <v>0.25</v>
      </c>
      <c r="AE385" s="17">
        <v>1327.8</v>
      </c>
    </row>
    <row r="386" spans="1:31">
      <c r="A386" s="17">
        <v>373</v>
      </c>
      <c r="B386" s="19">
        <v>0.18922453703703704</v>
      </c>
      <c r="C386" s="17">
        <v>75.2</v>
      </c>
      <c r="D386" s="17">
        <v>0</v>
      </c>
      <c r="E386" s="17">
        <v>0</v>
      </c>
      <c r="F386" s="17">
        <v>0</v>
      </c>
      <c r="G386" s="17">
        <v>0.80446899999999999</v>
      </c>
      <c r="H386" s="17">
        <v>2.7281E-2</v>
      </c>
      <c r="I386" s="17">
        <v>4.3603999999999997E-2</v>
      </c>
      <c r="J386" s="17">
        <v>1.6324000000000002E-2</v>
      </c>
      <c r="K386" s="17">
        <v>0.374357</v>
      </c>
      <c r="L386" s="17">
        <v>582.9</v>
      </c>
      <c r="M386" s="17">
        <v>2.4390000000000002E-3</v>
      </c>
      <c r="N386" s="17">
        <v>2760</v>
      </c>
      <c r="O386" s="17">
        <v>0</v>
      </c>
      <c r="P386" s="17">
        <v>0</v>
      </c>
      <c r="Q386" s="17">
        <v>0.66965399999999997</v>
      </c>
      <c r="R386" s="17">
        <v>2.8809000000000001E-2</v>
      </c>
      <c r="S386" s="17">
        <v>4.3249000000000003E-2</v>
      </c>
      <c r="T386" s="17">
        <v>1.444E-2</v>
      </c>
      <c r="U386" s="17">
        <v>0.33388099999999998</v>
      </c>
      <c r="V386" s="17">
        <v>500.9</v>
      </c>
      <c r="W386" s="17">
        <v>0.13920199999999999</v>
      </c>
      <c r="X386" s="17">
        <v>23948</v>
      </c>
      <c r="Y386" s="17">
        <v>0</v>
      </c>
      <c r="Z386" s="17">
        <v>0</v>
      </c>
      <c r="AA386" s="17">
        <v>0.51366299999999998</v>
      </c>
      <c r="AB386" s="17">
        <v>4.9488699999999997E-2</v>
      </c>
      <c r="AC386" s="17">
        <v>2.9523299999999999E-2</v>
      </c>
      <c r="AD386" s="17">
        <v>0.25</v>
      </c>
      <c r="AE386" s="17">
        <v>1424.8</v>
      </c>
    </row>
    <row r="387" spans="1:31">
      <c r="A387" s="17">
        <v>374</v>
      </c>
      <c r="B387" s="19">
        <v>0.1892824074074074</v>
      </c>
      <c r="C387" s="17">
        <v>74.3</v>
      </c>
      <c r="D387" s="17">
        <v>0</v>
      </c>
      <c r="E387" s="17">
        <v>0</v>
      </c>
      <c r="F387" s="17">
        <v>0</v>
      </c>
      <c r="G387" s="17">
        <v>0.645119</v>
      </c>
      <c r="H387" s="17">
        <v>2.6405999999999999E-2</v>
      </c>
      <c r="I387" s="17">
        <v>4.1958000000000002E-2</v>
      </c>
      <c r="J387" s="17">
        <v>1.5552E-2</v>
      </c>
      <c r="K387" s="17">
        <v>0.37064900000000001</v>
      </c>
      <c r="L387" s="17">
        <v>620.5</v>
      </c>
      <c r="M387" s="17">
        <v>0.17263800000000001</v>
      </c>
      <c r="N387" s="17">
        <v>3529</v>
      </c>
      <c r="O387" s="17">
        <v>0</v>
      </c>
      <c r="P387" s="17">
        <v>0</v>
      </c>
      <c r="Q387" s="17">
        <v>0.74615399999999998</v>
      </c>
      <c r="R387" s="17">
        <v>2.5794000000000001E-2</v>
      </c>
      <c r="S387" s="17">
        <v>4.3455000000000001E-2</v>
      </c>
      <c r="T387" s="17">
        <v>1.7661E-2</v>
      </c>
      <c r="U387" s="17">
        <v>0.40642</v>
      </c>
      <c r="V387" s="17">
        <v>564.70000000000005</v>
      </c>
      <c r="W387" s="17">
        <v>2.4390000000000002E-3</v>
      </c>
      <c r="X387" s="17">
        <v>1082</v>
      </c>
      <c r="Y387" s="17">
        <v>0</v>
      </c>
      <c r="Z387" s="17">
        <v>0</v>
      </c>
      <c r="AA387" s="17">
        <v>0.62526199999999998</v>
      </c>
      <c r="AB387" s="17">
        <v>6.6174200000000002E-2</v>
      </c>
      <c r="AC387" s="17">
        <v>2.6962699999999999E-2</v>
      </c>
      <c r="AD387" s="17">
        <v>0.25</v>
      </c>
      <c r="AE387" s="17">
        <v>1338.6</v>
      </c>
    </row>
    <row r="388" spans="1:31">
      <c r="A388" s="17">
        <v>375</v>
      </c>
      <c r="B388" s="19">
        <v>0.18934027777777776</v>
      </c>
      <c r="C388" s="17">
        <v>73.400000000000006</v>
      </c>
      <c r="D388" s="17">
        <v>0</v>
      </c>
      <c r="E388" s="17">
        <v>0</v>
      </c>
      <c r="F388" s="17">
        <v>0</v>
      </c>
      <c r="G388" s="17">
        <v>0.75290000000000001</v>
      </c>
      <c r="H388" s="17">
        <v>2.6709E-2</v>
      </c>
      <c r="I388" s="17">
        <v>4.3083000000000003E-2</v>
      </c>
      <c r="J388" s="17">
        <v>1.6374E-2</v>
      </c>
      <c r="K388" s="17">
        <v>0.38005299999999997</v>
      </c>
      <c r="L388" s="17">
        <v>625.5</v>
      </c>
      <c r="M388" s="17">
        <v>2.4390000000000002E-3</v>
      </c>
      <c r="N388" s="17">
        <v>5166</v>
      </c>
      <c r="O388" s="17">
        <v>0</v>
      </c>
      <c r="P388" s="17">
        <v>0</v>
      </c>
      <c r="Q388" s="17">
        <v>0.71532700000000005</v>
      </c>
      <c r="R388" s="17">
        <v>2.7876999999999999E-2</v>
      </c>
      <c r="S388" s="17">
        <v>4.2702999999999998E-2</v>
      </c>
      <c r="T388" s="17">
        <v>1.4826000000000001E-2</v>
      </c>
      <c r="U388" s="17">
        <v>0.34718300000000002</v>
      </c>
      <c r="V388" s="17">
        <v>628.6</v>
      </c>
      <c r="W388" s="17">
        <v>0.45591999999999999</v>
      </c>
      <c r="X388" s="17">
        <v>1489</v>
      </c>
      <c r="Y388" s="17">
        <v>0</v>
      </c>
      <c r="Z388" s="17">
        <v>0</v>
      </c>
      <c r="AA388" s="17">
        <v>0.53412700000000002</v>
      </c>
      <c r="AB388" s="17">
        <v>9.4660300000000003E-2</v>
      </c>
      <c r="AC388" s="17">
        <v>2.9280899999999999E-2</v>
      </c>
      <c r="AD388" s="17">
        <v>0.25</v>
      </c>
      <c r="AE388" s="17">
        <v>1327.8</v>
      </c>
    </row>
    <row r="389" spans="1:31">
      <c r="A389" s="17">
        <v>376</v>
      </c>
      <c r="B389" s="19">
        <v>0.18939814814814815</v>
      </c>
      <c r="C389" s="17">
        <v>71.599999999999994</v>
      </c>
      <c r="D389" s="17">
        <v>0</v>
      </c>
      <c r="E389" s="17">
        <v>0</v>
      </c>
      <c r="F389" s="17">
        <v>0</v>
      </c>
      <c r="G389" s="17">
        <v>0.70260199999999995</v>
      </c>
      <c r="H389" s="17">
        <v>2.385E-2</v>
      </c>
      <c r="I389" s="17">
        <v>4.3589000000000003E-2</v>
      </c>
      <c r="J389" s="17">
        <v>1.9739E-2</v>
      </c>
      <c r="K389" s="17">
        <v>0.452845</v>
      </c>
      <c r="L389" s="17">
        <v>663</v>
      </c>
      <c r="M389" s="17">
        <v>2.4390000000000002E-3</v>
      </c>
      <c r="N389" s="17">
        <v>11060</v>
      </c>
      <c r="O389" s="17">
        <v>0</v>
      </c>
      <c r="P389" s="17">
        <v>0</v>
      </c>
      <c r="Q389" s="17">
        <v>0.78772799999999998</v>
      </c>
      <c r="R389" s="17">
        <v>2.1819999999999999E-2</v>
      </c>
      <c r="S389" s="17">
        <v>4.2049999999999997E-2</v>
      </c>
      <c r="T389" s="17">
        <v>2.0230000000000001E-2</v>
      </c>
      <c r="U389" s="17">
        <v>0.48110199999999997</v>
      </c>
      <c r="V389" s="17">
        <v>758.2</v>
      </c>
      <c r="W389" s="17">
        <v>2.4390000000000002E-3</v>
      </c>
      <c r="X389" s="17">
        <v>1008</v>
      </c>
      <c r="Y389" s="17">
        <v>0</v>
      </c>
      <c r="Z389" s="17">
        <v>0</v>
      </c>
      <c r="AA389" s="17">
        <v>0.74015699999999995</v>
      </c>
      <c r="AB389" s="17">
        <v>0.19178500000000001</v>
      </c>
      <c r="AC389" s="17">
        <v>2.5699699999999999E-2</v>
      </c>
      <c r="AD389" s="17">
        <v>0.25</v>
      </c>
      <c r="AE389" s="17">
        <v>1252.7</v>
      </c>
    </row>
    <row r="390" spans="1:31">
      <c r="A390" s="17">
        <v>377</v>
      </c>
      <c r="B390" s="19">
        <v>0.18945601851851854</v>
      </c>
      <c r="C390" s="17">
        <v>72.3</v>
      </c>
      <c r="D390" s="17">
        <v>0</v>
      </c>
      <c r="E390" s="17">
        <v>0</v>
      </c>
      <c r="F390" s="17">
        <v>0</v>
      </c>
      <c r="G390" s="17">
        <v>0.76234800000000003</v>
      </c>
      <c r="H390" s="17">
        <v>2.6912999999999999E-2</v>
      </c>
      <c r="I390" s="17">
        <v>4.5222999999999999E-2</v>
      </c>
      <c r="J390" s="17">
        <v>1.831E-2</v>
      </c>
      <c r="K390" s="17">
        <v>0.40487499999999998</v>
      </c>
      <c r="L390" s="17">
        <v>641.79999999999995</v>
      </c>
      <c r="M390" s="17">
        <v>0.15986700000000001</v>
      </c>
      <c r="N390" s="17">
        <v>0</v>
      </c>
      <c r="O390" s="17">
        <v>0</v>
      </c>
      <c r="P390" s="17">
        <v>0</v>
      </c>
      <c r="Q390" s="17">
        <v>0.81943500000000002</v>
      </c>
      <c r="R390" s="17">
        <v>2.4129000000000001E-2</v>
      </c>
      <c r="S390" s="17">
        <v>4.3825000000000003E-2</v>
      </c>
      <c r="T390" s="17">
        <v>1.9696000000000002E-2</v>
      </c>
      <c r="U390" s="17">
        <v>0.44942300000000002</v>
      </c>
      <c r="V390" s="17">
        <v>745.1</v>
      </c>
      <c r="W390" s="17">
        <v>0.55321600000000004</v>
      </c>
      <c r="X390" s="17">
        <v>1730</v>
      </c>
      <c r="Y390" s="17">
        <v>0</v>
      </c>
      <c r="Z390" s="17">
        <v>0</v>
      </c>
    </row>
    <row r="391" spans="1:31">
      <c r="A391" s="17">
        <v>378</v>
      </c>
      <c r="B391" s="19">
        <v>0.1895138888888889</v>
      </c>
      <c r="C391" s="17">
        <v>69.400000000000006</v>
      </c>
      <c r="D391" s="17">
        <v>0</v>
      </c>
      <c r="E391" s="17">
        <v>0</v>
      </c>
      <c r="F391" s="17">
        <v>0</v>
      </c>
      <c r="G391" s="17">
        <v>0.77355700000000005</v>
      </c>
      <c r="H391" s="17">
        <v>2.5127E-2</v>
      </c>
      <c r="I391" s="17">
        <v>4.5963999999999998E-2</v>
      </c>
      <c r="J391" s="17">
        <v>2.0836E-2</v>
      </c>
      <c r="K391" s="17">
        <v>0.45332099999999997</v>
      </c>
      <c r="L391" s="17">
        <v>641.79999999999995</v>
      </c>
      <c r="M391" s="17">
        <v>2.4390000000000002E-3</v>
      </c>
      <c r="N391" s="17">
        <v>2735</v>
      </c>
      <c r="O391" s="17">
        <v>0</v>
      </c>
      <c r="P391" s="17">
        <v>0</v>
      </c>
      <c r="Q391" s="17">
        <v>0.78435200000000005</v>
      </c>
      <c r="R391" s="17">
        <v>2.8476999999999999E-2</v>
      </c>
      <c r="S391" s="17">
        <v>4.6698999999999997E-2</v>
      </c>
      <c r="T391" s="17">
        <v>1.8223E-2</v>
      </c>
      <c r="U391" s="17">
        <v>0.390212</v>
      </c>
      <c r="V391" s="17">
        <v>551.6</v>
      </c>
      <c r="W391" s="17">
        <v>2.4390000000000002E-3</v>
      </c>
      <c r="X391" s="17">
        <v>2614</v>
      </c>
      <c r="Y391" s="17">
        <v>0</v>
      </c>
      <c r="Z391" s="17">
        <v>0</v>
      </c>
      <c r="AA391" s="17">
        <v>0.60032600000000003</v>
      </c>
      <c r="AB391" s="17">
        <v>6.2145499999999999E-2</v>
      </c>
      <c r="AC391" s="17">
        <v>2.9609099999999999E-2</v>
      </c>
      <c r="AD391" s="17">
        <v>0.25</v>
      </c>
      <c r="AE391" s="17">
        <v>1294.2</v>
      </c>
    </row>
    <row r="392" spans="1:31">
      <c r="A392" s="17">
        <v>379</v>
      </c>
      <c r="B392" s="19">
        <v>0.18956018518518516</v>
      </c>
      <c r="C392" s="17">
        <v>69.599999999999994</v>
      </c>
      <c r="D392" s="17">
        <v>0</v>
      </c>
      <c r="E392" s="17">
        <v>0</v>
      </c>
      <c r="F392" s="17">
        <v>0</v>
      </c>
      <c r="G392" s="17">
        <v>0.77883800000000003</v>
      </c>
      <c r="H392" s="17">
        <v>2.8191999999999998E-2</v>
      </c>
      <c r="I392" s="17">
        <v>4.7005999999999999E-2</v>
      </c>
      <c r="J392" s="17">
        <v>1.8813E-2</v>
      </c>
      <c r="K392" s="17">
        <v>0.40023599999999998</v>
      </c>
      <c r="L392" s="17">
        <v>625.5</v>
      </c>
      <c r="M392" s="17">
        <v>5.9555999999999998E-2</v>
      </c>
      <c r="N392" s="17">
        <v>2403</v>
      </c>
      <c r="O392" s="17">
        <v>0</v>
      </c>
      <c r="P392" s="17">
        <v>0</v>
      </c>
      <c r="Q392" s="17">
        <v>0.72241299999999997</v>
      </c>
      <c r="R392" s="17">
        <v>2.9818999999999998E-2</v>
      </c>
      <c r="S392" s="17">
        <v>4.7398000000000003E-2</v>
      </c>
      <c r="T392" s="17">
        <v>1.7579000000000001E-2</v>
      </c>
      <c r="U392" s="17">
        <v>0.37087900000000001</v>
      </c>
      <c r="V392" s="17">
        <v>564.70000000000005</v>
      </c>
      <c r="W392" s="17">
        <v>0.28084199999999998</v>
      </c>
      <c r="X392" s="17">
        <v>975</v>
      </c>
      <c r="Y392" s="17">
        <v>0</v>
      </c>
      <c r="Z392" s="17">
        <v>0</v>
      </c>
      <c r="AA392" s="17">
        <v>0.57058299999999995</v>
      </c>
      <c r="AB392" s="17">
        <v>4.6376399999999998E-2</v>
      </c>
      <c r="AC392" s="17">
        <v>3.0634100000000001E-2</v>
      </c>
      <c r="AD392" s="17">
        <v>0.25</v>
      </c>
      <c r="AE392" s="17">
        <v>1327.8</v>
      </c>
    </row>
    <row r="393" spans="1:31">
      <c r="A393" s="17">
        <v>380</v>
      </c>
      <c r="B393" s="19">
        <v>0.18961805555555555</v>
      </c>
      <c r="C393" s="17">
        <v>68.3</v>
      </c>
      <c r="D393" s="17">
        <v>0</v>
      </c>
      <c r="E393" s="17">
        <v>0</v>
      </c>
      <c r="F393" s="17">
        <v>0</v>
      </c>
      <c r="G393" s="17">
        <v>0.80646499999999999</v>
      </c>
      <c r="H393" s="17">
        <v>2.7824999999999999E-2</v>
      </c>
      <c r="I393" s="17">
        <v>4.9492000000000001E-2</v>
      </c>
      <c r="J393" s="17">
        <v>2.1666999999999999E-2</v>
      </c>
      <c r="K393" s="17">
        <v>0.43779400000000002</v>
      </c>
      <c r="L393" s="17">
        <v>684.3</v>
      </c>
      <c r="M393" s="17">
        <v>2.4390000000000002E-3</v>
      </c>
      <c r="N393" s="17">
        <v>4310</v>
      </c>
      <c r="O393" s="17">
        <v>0</v>
      </c>
      <c r="P393" s="17">
        <v>0</v>
      </c>
      <c r="Q393" s="17">
        <v>0.86087800000000003</v>
      </c>
      <c r="R393" s="17">
        <v>2.6138999999999999E-2</v>
      </c>
      <c r="S393" s="17">
        <v>4.9013000000000001E-2</v>
      </c>
      <c r="T393" s="17">
        <v>2.2873999999999999E-2</v>
      </c>
      <c r="U393" s="17">
        <v>0.46669500000000003</v>
      </c>
      <c r="V393" s="17">
        <v>633.6</v>
      </c>
      <c r="W393" s="17">
        <v>2.4390000000000002E-3</v>
      </c>
      <c r="X393" s="17">
        <v>3770</v>
      </c>
      <c r="Y393" s="17">
        <v>0</v>
      </c>
      <c r="Z393" s="17">
        <v>0</v>
      </c>
      <c r="AA393" s="17">
        <v>0.71799299999999999</v>
      </c>
      <c r="AB393" s="17">
        <v>8.7119299999999997E-2</v>
      </c>
      <c r="AC393" s="17">
        <v>2.8131799999999998E-2</v>
      </c>
      <c r="AD393" s="17">
        <v>0.25</v>
      </c>
      <c r="AE393" s="17">
        <v>1213.7</v>
      </c>
    </row>
    <row r="394" spans="1:31">
      <c r="A394" s="17">
        <v>381</v>
      </c>
      <c r="B394" s="19">
        <v>0.18967592592592594</v>
      </c>
      <c r="C394" s="17">
        <v>67.2</v>
      </c>
      <c r="D394" s="17">
        <v>0</v>
      </c>
      <c r="E394" s="17">
        <v>0</v>
      </c>
      <c r="F394" s="17">
        <v>0</v>
      </c>
      <c r="G394" s="17">
        <v>0.82921199999999995</v>
      </c>
      <c r="H394" s="17">
        <v>2.7713999999999999E-2</v>
      </c>
      <c r="I394" s="17">
        <v>4.9373E-2</v>
      </c>
      <c r="J394" s="17">
        <v>2.1659000000000001E-2</v>
      </c>
      <c r="K394" s="17">
        <v>0.43868400000000002</v>
      </c>
      <c r="L394" s="17">
        <v>641.79999999999995</v>
      </c>
      <c r="M394" s="17">
        <v>8.9978000000000002E-2</v>
      </c>
      <c r="N394" s="17">
        <v>0</v>
      </c>
      <c r="O394" s="17">
        <v>0</v>
      </c>
      <c r="P394" s="17">
        <v>0</v>
      </c>
      <c r="Q394" s="17">
        <v>0.77717999999999998</v>
      </c>
      <c r="R394" s="17">
        <v>2.6352E-2</v>
      </c>
      <c r="S394" s="17">
        <v>4.8516999999999998E-2</v>
      </c>
      <c r="T394" s="17">
        <v>2.2165000000000001E-2</v>
      </c>
      <c r="U394" s="17">
        <v>0.45684599999999997</v>
      </c>
      <c r="V394" s="17">
        <v>745.1</v>
      </c>
      <c r="W394" s="17">
        <v>2.6119E-2</v>
      </c>
      <c r="X394" s="17">
        <v>2443</v>
      </c>
      <c r="Y394" s="17">
        <v>0</v>
      </c>
      <c r="Z394" s="17">
        <v>0</v>
      </c>
    </row>
    <row r="395" spans="1:31">
      <c r="A395" s="17">
        <v>382</v>
      </c>
      <c r="B395" s="19">
        <v>0.1897337962962963</v>
      </c>
      <c r="C395" s="17">
        <v>66.5</v>
      </c>
      <c r="D395" s="17">
        <v>0</v>
      </c>
      <c r="E395" s="17">
        <v>0</v>
      </c>
      <c r="F395" s="17">
        <v>0</v>
      </c>
      <c r="G395" s="17">
        <v>0.82374099999999995</v>
      </c>
      <c r="H395" s="17">
        <v>2.8926E-2</v>
      </c>
      <c r="I395" s="17">
        <v>4.7451E-2</v>
      </c>
      <c r="J395" s="17">
        <v>1.8525E-2</v>
      </c>
      <c r="K395" s="17">
        <v>0.39040900000000001</v>
      </c>
      <c r="L395" s="17">
        <v>607.29999999999995</v>
      </c>
      <c r="M395" s="17">
        <v>0.36536600000000002</v>
      </c>
      <c r="N395" s="17">
        <v>2854</v>
      </c>
      <c r="O395" s="17">
        <v>0</v>
      </c>
      <c r="P395" s="17">
        <v>0</v>
      </c>
      <c r="Q395" s="17">
        <v>0.79567399999999999</v>
      </c>
      <c r="R395" s="17">
        <v>2.7029000000000001E-2</v>
      </c>
      <c r="S395" s="17">
        <v>4.8223000000000002E-2</v>
      </c>
      <c r="T395" s="17">
        <v>2.1194000000000001E-2</v>
      </c>
      <c r="U395" s="17">
        <v>0.43949100000000002</v>
      </c>
      <c r="V395" s="17">
        <v>715.7</v>
      </c>
      <c r="W395" s="17">
        <v>0.12829299999999999</v>
      </c>
      <c r="X395" s="17">
        <v>0</v>
      </c>
      <c r="Y395" s="17">
        <v>0</v>
      </c>
      <c r="Z395" s="17">
        <v>0</v>
      </c>
      <c r="AA395" s="17">
        <v>0.67614099999999999</v>
      </c>
      <c r="AB395" s="17">
        <v>5.3112899999999998E-2</v>
      </c>
      <c r="AC395" s="17">
        <v>2.8154999999999999E-2</v>
      </c>
      <c r="AD395" s="17">
        <v>0.25</v>
      </c>
      <c r="AE395" s="17">
        <v>1367.6</v>
      </c>
    </row>
    <row r="396" spans="1:31">
      <c r="A396" s="17">
        <v>383</v>
      </c>
      <c r="B396" s="19">
        <v>0.18979166666666666</v>
      </c>
      <c r="C396" s="17">
        <v>65.900000000000006</v>
      </c>
      <c r="D396" s="17">
        <v>0</v>
      </c>
      <c r="E396" s="17">
        <v>0</v>
      </c>
      <c r="F396" s="17">
        <v>0</v>
      </c>
      <c r="G396" s="17">
        <v>0.812639</v>
      </c>
      <c r="H396" s="17">
        <v>2.8583000000000001E-2</v>
      </c>
      <c r="I396" s="17">
        <v>4.8711999999999998E-2</v>
      </c>
      <c r="J396" s="17">
        <v>2.0128E-2</v>
      </c>
      <c r="K396" s="17">
        <v>0.41321600000000003</v>
      </c>
      <c r="L396" s="17">
        <v>718.8</v>
      </c>
      <c r="M396" s="17">
        <v>2.4390000000000002E-3</v>
      </c>
      <c r="N396" s="17">
        <v>1116</v>
      </c>
      <c r="O396" s="17">
        <v>0</v>
      </c>
      <c r="P396" s="17">
        <v>0</v>
      </c>
      <c r="Q396" s="17">
        <v>0.70137300000000002</v>
      </c>
      <c r="R396" s="17">
        <v>2.4788999999999999E-2</v>
      </c>
      <c r="S396" s="17">
        <v>4.8369000000000002E-2</v>
      </c>
      <c r="T396" s="17">
        <v>2.358E-2</v>
      </c>
      <c r="U396" s="17">
        <v>0.48749999999999999</v>
      </c>
      <c r="V396" s="17">
        <v>946.7</v>
      </c>
      <c r="W396" s="17">
        <v>2.4390000000000002E-3</v>
      </c>
      <c r="X396" s="17">
        <v>1695</v>
      </c>
      <c r="Y396" s="17">
        <v>0</v>
      </c>
      <c r="Z396" s="17">
        <v>0</v>
      </c>
      <c r="AA396" s="17">
        <v>0.75</v>
      </c>
      <c r="AB396" s="17">
        <v>2.5290199999999999E-2</v>
      </c>
      <c r="AC396" s="17">
        <v>2.53853E-2</v>
      </c>
      <c r="AD396" s="17">
        <v>0.25</v>
      </c>
      <c r="AE396" s="17">
        <v>1155.5</v>
      </c>
    </row>
    <row r="397" spans="1:31">
      <c r="A397" s="17">
        <v>384</v>
      </c>
      <c r="B397" s="19">
        <v>0.18983796296296296</v>
      </c>
      <c r="C397" s="17">
        <v>63.9</v>
      </c>
      <c r="D397" s="17">
        <v>0</v>
      </c>
      <c r="E397" s="17">
        <v>0</v>
      </c>
      <c r="F397" s="17">
        <v>0</v>
      </c>
      <c r="G397" s="17">
        <v>0.79615199999999997</v>
      </c>
      <c r="H397" s="17">
        <v>2.6492999999999999E-2</v>
      </c>
      <c r="I397" s="17">
        <v>4.8046999999999999E-2</v>
      </c>
      <c r="J397" s="17">
        <v>2.1555000000000001E-2</v>
      </c>
      <c r="K397" s="17">
        <v>0.44861099999999998</v>
      </c>
      <c r="L397" s="17">
        <v>681.2</v>
      </c>
      <c r="M397" s="17">
        <v>2.4390000000000002E-3</v>
      </c>
      <c r="N397" s="17">
        <v>1119</v>
      </c>
      <c r="O397" s="17">
        <v>0</v>
      </c>
      <c r="P397" s="17">
        <v>0</v>
      </c>
      <c r="Q397" s="17">
        <v>0.81575299999999995</v>
      </c>
      <c r="R397" s="17">
        <v>2.7668000000000002E-2</v>
      </c>
      <c r="S397" s="17">
        <v>4.7913999999999998E-2</v>
      </c>
      <c r="T397" s="17">
        <v>2.0247000000000001E-2</v>
      </c>
      <c r="U397" s="17">
        <v>0.42256300000000002</v>
      </c>
      <c r="V397" s="17">
        <v>641.79999999999995</v>
      </c>
      <c r="W397" s="17">
        <v>2.4390000000000002E-3</v>
      </c>
      <c r="X397" s="17">
        <v>1220</v>
      </c>
      <c r="Y397" s="17">
        <v>0</v>
      </c>
      <c r="Z397" s="17">
        <v>0</v>
      </c>
      <c r="AA397" s="17">
        <v>0.65009600000000001</v>
      </c>
      <c r="AB397" s="17">
        <v>2.4069799999999999E-2</v>
      </c>
      <c r="AC397" s="17">
        <v>2.81549E-2</v>
      </c>
      <c r="AD397" s="17">
        <v>0.25</v>
      </c>
      <c r="AE397" s="17">
        <v>1219.2</v>
      </c>
    </row>
    <row r="398" spans="1:31">
      <c r="A398" s="17">
        <v>385</v>
      </c>
      <c r="B398" s="19">
        <v>0.18989583333333335</v>
      </c>
      <c r="C398" s="17">
        <v>63.4</v>
      </c>
      <c r="D398" s="17">
        <v>0</v>
      </c>
      <c r="E398" s="17">
        <v>0</v>
      </c>
      <c r="F398" s="17">
        <v>0</v>
      </c>
      <c r="G398" s="17">
        <v>0.87275899999999995</v>
      </c>
      <c r="H398" s="17">
        <v>2.7074999999999998E-2</v>
      </c>
      <c r="I398" s="17">
        <v>4.6725000000000003E-2</v>
      </c>
      <c r="J398" s="17">
        <v>1.9650000000000001E-2</v>
      </c>
      <c r="K398" s="17">
        <v>0.42054000000000002</v>
      </c>
      <c r="L398" s="17">
        <v>548.5</v>
      </c>
      <c r="M398" s="17">
        <v>0.13920199999999999</v>
      </c>
      <c r="N398" s="17">
        <v>1788</v>
      </c>
      <c r="O398" s="17">
        <v>0</v>
      </c>
      <c r="P398" s="17">
        <v>0</v>
      </c>
      <c r="Q398" s="17">
        <v>0.77955399999999997</v>
      </c>
      <c r="R398" s="17">
        <v>2.9839000000000001E-2</v>
      </c>
      <c r="S398" s="17">
        <v>4.7586999999999997E-2</v>
      </c>
      <c r="T398" s="17">
        <v>1.7748E-2</v>
      </c>
      <c r="U398" s="17">
        <v>0.37295800000000001</v>
      </c>
      <c r="V398" s="17">
        <v>509</v>
      </c>
      <c r="W398" s="17">
        <v>0.164745</v>
      </c>
      <c r="X398" s="17">
        <v>2063</v>
      </c>
      <c r="Y398" s="17">
        <v>0</v>
      </c>
      <c r="Z398" s="17">
        <v>0</v>
      </c>
      <c r="AA398" s="17">
        <v>0.57378099999999999</v>
      </c>
      <c r="AB398" s="17">
        <v>3.57069E-2</v>
      </c>
      <c r="AC398" s="17">
        <v>3.0473E-2</v>
      </c>
      <c r="AD398" s="17">
        <v>0.25</v>
      </c>
      <c r="AE398" s="17">
        <v>1514.3</v>
      </c>
    </row>
    <row r="399" spans="1:31">
      <c r="A399" s="17">
        <v>386</v>
      </c>
      <c r="B399" s="19">
        <v>0.18995370370370371</v>
      </c>
      <c r="C399" s="17">
        <v>62.7</v>
      </c>
      <c r="D399" s="17">
        <v>0</v>
      </c>
      <c r="E399" s="17">
        <v>0</v>
      </c>
      <c r="F399" s="17">
        <v>0</v>
      </c>
      <c r="G399" s="17">
        <v>0.74252200000000002</v>
      </c>
      <c r="H399" s="17">
        <v>2.5575000000000001E-2</v>
      </c>
      <c r="I399" s="17">
        <v>4.5088999999999997E-2</v>
      </c>
      <c r="J399" s="17">
        <v>1.9514E-2</v>
      </c>
      <c r="K399" s="17">
        <v>0.43279600000000001</v>
      </c>
      <c r="L399" s="17">
        <v>750.1</v>
      </c>
      <c r="M399" s="17">
        <v>2.4390000000000002E-3</v>
      </c>
      <c r="N399" s="17">
        <v>932</v>
      </c>
      <c r="O399" s="17">
        <v>0</v>
      </c>
      <c r="P399" s="17">
        <v>0</v>
      </c>
      <c r="Q399" s="17">
        <v>0.73063900000000004</v>
      </c>
      <c r="R399" s="17">
        <v>2.6404E-2</v>
      </c>
      <c r="S399" s="17">
        <v>4.3686999999999997E-2</v>
      </c>
      <c r="T399" s="17">
        <v>1.7284000000000001E-2</v>
      </c>
      <c r="U399" s="17">
        <v>0.395621</v>
      </c>
      <c r="V399" s="17">
        <v>745.1</v>
      </c>
      <c r="W399" s="17">
        <v>0.23161899999999999</v>
      </c>
      <c r="X399" s="17">
        <v>2498</v>
      </c>
      <c r="Y399" s="17">
        <v>0</v>
      </c>
      <c r="Z399" s="17">
        <v>0</v>
      </c>
      <c r="AA399" s="17">
        <v>0.60864700000000005</v>
      </c>
      <c r="AB399" s="17">
        <v>2.2112400000000001E-2</v>
      </c>
      <c r="AC399" s="17">
        <v>2.6785900000000001E-2</v>
      </c>
      <c r="AD399" s="17">
        <v>0.25</v>
      </c>
      <c r="AE399" s="17">
        <v>1107.3</v>
      </c>
    </row>
    <row r="400" spans="1:31">
      <c r="A400" s="17">
        <v>387</v>
      </c>
      <c r="B400" s="19">
        <v>0.19001157407407407</v>
      </c>
      <c r="C400" s="17">
        <v>60.5</v>
      </c>
      <c r="D400" s="17">
        <v>0</v>
      </c>
      <c r="E400" s="17">
        <v>0</v>
      </c>
      <c r="F400" s="17">
        <v>0</v>
      </c>
      <c r="G400" s="17">
        <v>0.72652799999999995</v>
      </c>
      <c r="H400" s="17">
        <v>2.4497000000000001E-2</v>
      </c>
      <c r="I400" s="17">
        <v>4.3956000000000002E-2</v>
      </c>
      <c r="J400" s="17">
        <v>1.9459000000000001E-2</v>
      </c>
      <c r="K400" s="17">
        <v>0.44268999999999997</v>
      </c>
      <c r="L400" s="17">
        <v>814</v>
      </c>
      <c r="M400" s="17">
        <v>0.303371</v>
      </c>
      <c r="N400" s="17">
        <v>897</v>
      </c>
      <c r="O400" s="17">
        <v>0</v>
      </c>
      <c r="P400" s="17">
        <v>0</v>
      </c>
      <c r="Q400" s="17">
        <v>0.78858700000000004</v>
      </c>
      <c r="R400" s="17">
        <v>2.4792999999999999E-2</v>
      </c>
      <c r="S400" s="17">
        <v>4.3943000000000003E-2</v>
      </c>
      <c r="T400" s="17">
        <v>1.915E-2</v>
      </c>
      <c r="U400" s="17">
        <v>0.43578299999999998</v>
      </c>
      <c r="V400" s="17">
        <v>694.4</v>
      </c>
      <c r="W400" s="17">
        <v>0.36838100000000001</v>
      </c>
      <c r="X400" s="17">
        <v>1195</v>
      </c>
      <c r="Y400" s="17">
        <v>0</v>
      </c>
      <c r="Z400" s="17">
        <v>0</v>
      </c>
      <c r="AA400" s="17">
        <v>0.67043600000000003</v>
      </c>
      <c r="AB400" s="17">
        <v>2.3080799999999999E-2</v>
      </c>
      <c r="AC400" s="17">
        <v>2.5235199999999999E-2</v>
      </c>
      <c r="AD400" s="17">
        <v>0.25</v>
      </c>
      <c r="AE400" s="17">
        <v>1020.4</v>
      </c>
    </row>
    <row r="401" spans="1:31">
      <c r="A401" s="17">
        <v>388</v>
      </c>
      <c r="B401" s="19">
        <v>0.19006944444444443</v>
      </c>
      <c r="C401" s="17">
        <v>60.6</v>
      </c>
      <c r="D401" s="17">
        <v>0</v>
      </c>
      <c r="E401" s="17">
        <v>0</v>
      </c>
      <c r="F401" s="17">
        <v>0</v>
      </c>
      <c r="G401" s="17">
        <v>0.781941</v>
      </c>
      <c r="H401" s="17">
        <v>2.5694999999999999E-2</v>
      </c>
      <c r="I401" s="17">
        <v>4.3066E-2</v>
      </c>
      <c r="J401" s="17">
        <v>1.7371000000000001E-2</v>
      </c>
      <c r="K401" s="17">
        <v>0.40335599999999999</v>
      </c>
      <c r="L401" s="17">
        <v>538.4</v>
      </c>
      <c r="M401" s="17">
        <v>2.6119E-2</v>
      </c>
      <c r="N401" s="17">
        <v>4794</v>
      </c>
      <c r="O401" s="17">
        <v>0</v>
      </c>
      <c r="P401" s="17">
        <v>0</v>
      </c>
      <c r="Q401" s="17">
        <v>0.73480599999999996</v>
      </c>
      <c r="R401" s="17">
        <v>2.5343999999999998E-2</v>
      </c>
      <c r="S401" s="17">
        <v>4.3901999999999997E-2</v>
      </c>
      <c r="T401" s="17">
        <v>1.8558000000000002E-2</v>
      </c>
      <c r="U401" s="17">
        <v>0.42271599999999998</v>
      </c>
      <c r="V401" s="17">
        <v>745.1</v>
      </c>
      <c r="W401" s="17">
        <v>2.4390000000000002E-3</v>
      </c>
      <c r="X401" s="17">
        <v>3362</v>
      </c>
      <c r="Y401" s="17">
        <v>0</v>
      </c>
      <c r="Z401" s="17">
        <v>0</v>
      </c>
      <c r="AA401" s="17">
        <v>0.65033200000000002</v>
      </c>
      <c r="AB401" s="17">
        <v>7.7094599999999999E-2</v>
      </c>
      <c r="AC401" s="17">
        <v>2.67745E-2</v>
      </c>
      <c r="AD401" s="17">
        <v>0.25</v>
      </c>
      <c r="AE401" s="17">
        <v>1542.6</v>
      </c>
    </row>
    <row r="402" spans="1:31">
      <c r="A402" s="17">
        <v>389</v>
      </c>
      <c r="B402" s="19">
        <v>0.19012731481481482</v>
      </c>
      <c r="C402" s="17">
        <v>59</v>
      </c>
      <c r="D402" s="17">
        <v>0</v>
      </c>
      <c r="E402" s="17">
        <v>0</v>
      </c>
      <c r="F402" s="17">
        <v>0</v>
      </c>
      <c r="G402" s="17">
        <v>0.79726200000000003</v>
      </c>
      <c r="H402" s="17">
        <v>2.6624999999999999E-2</v>
      </c>
      <c r="I402" s="17">
        <v>4.5196E-2</v>
      </c>
      <c r="J402" s="17">
        <v>1.8571000000000001E-2</v>
      </c>
      <c r="K402" s="17">
        <v>0.41089999999999999</v>
      </c>
      <c r="L402" s="17">
        <v>646.79999999999995</v>
      </c>
      <c r="M402" s="17">
        <v>2.4390000000000002E-3</v>
      </c>
      <c r="N402" s="17">
        <v>3512</v>
      </c>
      <c r="O402" s="17">
        <v>0</v>
      </c>
      <c r="P402" s="17">
        <v>0</v>
      </c>
      <c r="Q402" s="17">
        <v>0.79542900000000005</v>
      </c>
      <c r="R402" s="17">
        <v>2.6360000000000001E-2</v>
      </c>
      <c r="S402" s="17">
        <v>4.5567000000000003E-2</v>
      </c>
      <c r="T402" s="17">
        <v>1.9206999999999998E-2</v>
      </c>
      <c r="U402" s="17">
        <v>0.42150799999999999</v>
      </c>
      <c r="V402" s="17">
        <v>771.4</v>
      </c>
      <c r="W402" s="17">
        <v>0.52580899999999997</v>
      </c>
      <c r="X402" s="17">
        <v>13649</v>
      </c>
      <c r="Y402" s="17">
        <v>0</v>
      </c>
      <c r="Z402" s="17">
        <v>0</v>
      </c>
      <c r="AA402" s="17">
        <v>0.64847299999999997</v>
      </c>
      <c r="AB402" s="17">
        <v>6.8462800000000004E-2</v>
      </c>
      <c r="AC402" s="17">
        <v>2.7674799999999999E-2</v>
      </c>
      <c r="AD402" s="17">
        <v>0.25</v>
      </c>
      <c r="AE402" s="17">
        <v>1284.0999999999999</v>
      </c>
    </row>
    <row r="403" spans="1:31">
      <c r="A403" s="17">
        <v>390</v>
      </c>
      <c r="B403" s="19">
        <v>0.19017361111111111</v>
      </c>
      <c r="C403" s="17">
        <v>57.6</v>
      </c>
      <c r="D403" s="17">
        <v>0</v>
      </c>
      <c r="E403" s="17">
        <v>0</v>
      </c>
      <c r="F403" s="17">
        <v>0</v>
      </c>
      <c r="G403" s="17">
        <v>0.72820499999999999</v>
      </c>
      <c r="H403" s="17">
        <v>2.6127999999999998E-2</v>
      </c>
      <c r="I403" s="17">
        <v>4.5453E-2</v>
      </c>
      <c r="J403" s="17">
        <v>1.9324999999999998E-2</v>
      </c>
      <c r="K403" s="17">
        <v>0.42516700000000002</v>
      </c>
      <c r="L403" s="17">
        <v>681.2</v>
      </c>
      <c r="M403" s="17">
        <v>2.4390000000000002E-3</v>
      </c>
      <c r="N403" s="17">
        <v>3270</v>
      </c>
      <c r="O403" s="17">
        <v>0</v>
      </c>
      <c r="P403" s="17">
        <v>0</v>
      </c>
      <c r="Q403" s="17">
        <v>0.69072</v>
      </c>
      <c r="R403" s="17">
        <v>3.0790000000000001E-2</v>
      </c>
      <c r="S403" s="17">
        <v>4.4742999999999998E-2</v>
      </c>
      <c r="T403" s="17">
        <v>1.3953E-2</v>
      </c>
      <c r="U403" s="17">
        <v>0.31184299999999998</v>
      </c>
      <c r="V403" s="17">
        <v>731.9</v>
      </c>
      <c r="W403" s="17">
        <v>0.59756100000000001</v>
      </c>
      <c r="X403" s="17">
        <v>18768</v>
      </c>
      <c r="Y403" s="17">
        <v>0</v>
      </c>
      <c r="Z403" s="17">
        <v>0</v>
      </c>
      <c r="AA403" s="17">
        <v>0.47975899999999999</v>
      </c>
      <c r="AB403" s="17">
        <v>6.7233600000000004E-2</v>
      </c>
      <c r="AC403" s="17">
        <v>3.1728300000000001E-2</v>
      </c>
      <c r="AD403" s="17">
        <v>0.25</v>
      </c>
      <c r="AE403" s="17">
        <v>1219.2</v>
      </c>
    </row>
    <row r="404" spans="1:31">
      <c r="A404" s="17">
        <v>391</v>
      </c>
      <c r="B404" s="19">
        <v>0.19023148148148147</v>
      </c>
      <c r="C404" s="17">
        <v>57.6</v>
      </c>
      <c r="D404" s="17">
        <v>0</v>
      </c>
      <c r="E404" s="17">
        <v>0</v>
      </c>
      <c r="F404" s="17">
        <v>0</v>
      </c>
      <c r="G404" s="17">
        <v>0.79444199999999998</v>
      </c>
      <c r="H404" s="17">
        <v>2.6227E-2</v>
      </c>
      <c r="I404" s="17">
        <v>4.7296999999999999E-2</v>
      </c>
      <c r="J404" s="17">
        <v>2.1069999999999998E-2</v>
      </c>
      <c r="K404" s="17">
        <v>0.445488</v>
      </c>
      <c r="L404" s="17">
        <v>684.3</v>
      </c>
      <c r="M404" s="17">
        <v>2.4390000000000002E-3</v>
      </c>
      <c r="N404" s="17">
        <v>1906</v>
      </c>
      <c r="O404" s="17">
        <v>0</v>
      </c>
      <c r="P404" s="17">
        <v>0</v>
      </c>
      <c r="Q404" s="17">
        <v>0.79736600000000002</v>
      </c>
      <c r="R404" s="17">
        <v>2.5198000000000002E-2</v>
      </c>
      <c r="S404" s="17">
        <v>4.8078000000000003E-2</v>
      </c>
      <c r="T404" s="17">
        <v>2.2880000000000001E-2</v>
      </c>
      <c r="U404" s="17">
        <v>0.47589999999999999</v>
      </c>
      <c r="V404" s="17">
        <v>758.2</v>
      </c>
      <c r="W404" s="17">
        <v>2.4390000000000002E-3</v>
      </c>
      <c r="X404" s="17">
        <v>907</v>
      </c>
      <c r="Y404" s="17">
        <v>0</v>
      </c>
      <c r="Z404" s="17">
        <v>0</v>
      </c>
      <c r="AA404" s="17">
        <v>0.73215300000000005</v>
      </c>
      <c r="AB404" s="17">
        <v>4.6931399999999998E-2</v>
      </c>
      <c r="AC404" s="17">
        <v>2.6271300000000001E-2</v>
      </c>
      <c r="AD404" s="17">
        <v>0.25</v>
      </c>
      <c r="AE404" s="17">
        <v>1213.7</v>
      </c>
    </row>
    <row r="405" spans="1:31">
      <c r="A405" s="17">
        <v>392</v>
      </c>
      <c r="B405" s="19">
        <v>0.19028935185185183</v>
      </c>
      <c r="C405" s="17">
        <v>55.5</v>
      </c>
      <c r="D405" s="17">
        <v>0</v>
      </c>
      <c r="E405" s="17">
        <v>0</v>
      </c>
      <c r="F405" s="17">
        <v>0</v>
      </c>
      <c r="G405" s="17">
        <v>0.73480100000000004</v>
      </c>
      <c r="H405" s="17">
        <v>2.6876000000000001E-2</v>
      </c>
      <c r="I405" s="17">
        <v>4.7973000000000002E-2</v>
      </c>
      <c r="J405" s="17">
        <v>2.1097999999999999E-2</v>
      </c>
      <c r="K405" s="17">
        <v>0.43978200000000001</v>
      </c>
      <c r="L405" s="17">
        <v>681.2</v>
      </c>
      <c r="M405" s="17">
        <v>0.169623</v>
      </c>
      <c r="N405" s="17">
        <v>2467</v>
      </c>
      <c r="O405" s="17">
        <v>0</v>
      </c>
      <c r="P405" s="17">
        <v>0</v>
      </c>
      <c r="Q405" s="17">
        <v>0.81415999999999999</v>
      </c>
      <c r="R405" s="17">
        <v>3.0522000000000001E-2</v>
      </c>
      <c r="S405" s="17">
        <v>4.7683000000000003E-2</v>
      </c>
      <c r="T405" s="17">
        <v>1.7160999999999999E-2</v>
      </c>
      <c r="U405" s="17">
        <v>0.359906</v>
      </c>
      <c r="V405" s="17">
        <v>582.9</v>
      </c>
      <c r="W405" s="17">
        <v>0.51002199999999998</v>
      </c>
      <c r="X405" s="17">
        <v>1432</v>
      </c>
      <c r="Y405" s="17">
        <v>0</v>
      </c>
      <c r="Z405" s="17">
        <v>0</v>
      </c>
      <c r="AA405" s="17">
        <v>0.55370200000000003</v>
      </c>
      <c r="AB405" s="17">
        <v>5.1578499999999999E-2</v>
      </c>
      <c r="AC405" s="17">
        <v>3.1406799999999999E-2</v>
      </c>
      <c r="AD405" s="17">
        <v>0.25</v>
      </c>
      <c r="AE405" s="17">
        <v>1219.2</v>
      </c>
    </row>
    <row r="406" spans="1:31">
      <c r="A406" s="17">
        <v>393</v>
      </c>
      <c r="B406" s="19">
        <v>0.19034722222222222</v>
      </c>
      <c r="C406" s="17">
        <v>55.4</v>
      </c>
      <c r="D406" s="17">
        <v>0</v>
      </c>
      <c r="E406" s="17">
        <v>0</v>
      </c>
      <c r="F406" s="17">
        <v>0</v>
      </c>
      <c r="G406" s="17">
        <v>0.69869899999999996</v>
      </c>
      <c r="H406" s="17">
        <v>3.3811000000000001E-2</v>
      </c>
      <c r="I406" s="17">
        <v>4.8785000000000002E-2</v>
      </c>
      <c r="J406" s="17">
        <v>1.4973999999999999E-2</v>
      </c>
      <c r="K406" s="17">
        <v>0.30694100000000002</v>
      </c>
      <c r="L406" s="17">
        <v>577.9</v>
      </c>
      <c r="M406" s="17">
        <v>0.35560900000000001</v>
      </c>
      <c r="N406" s="17">
        <v>8590</v>
      </c>
      <c r="O406" s="17">
        <v>0</v>
      </c>
      <c r="P406" s="17">
        <v>0</v>
      </c>
      <c r="Q406" s="17">
        <v>0.83362999999999998</v>
      </c>
      <c r="R406" s="17">
        <v>2.6547999999999999E-2</v>
      </c>
      <c r="S406" s="17">
        <v>4.8483999999999999E-2</v>
      </c>
      <c r="T406" s="17">
        <v>2.1936000000000001E-2</v>
      </c>
      <c r="U406" s="17">
        <v>0.45244200000000001</v>
      </c>
      <c r="V406" s="17">
        <v>654.9</v>
      </c>
      <c r="W406" s="17">
        <v>2.4390000000000002E-3</v>
      </c>
      <c r="X406" s="17">
        <v>1839</v>
      </c>
      <c r="Y406" s="17">
        <v>0</v>
      </c>
      <c r="Z406" s="17">
        <v>0</v>
      </c>
      <c r="AA406" s="17">
        <v>0.69606500000000004</v>
      </c>
      <c r="AB406" s="17">
        <v>0.138409</v>
      </c>
      <c r="AC406" s="17">
        <v>2.9583999999999999E-2</v>
      </c>
      <c r="AD406" s="17">
        <v>0.25</v>
      </c>
      <c r="AE406" s="17">
        <v>1437.2</v>
      </c>
    </row>
    <row r="407" spans="1:31">
      <c r="A407" s="17">
        <v>394</v>
      </c>
      <c r="B407" s="19">
        <v>0.19040509259259261</v>
      </c>
      <c r="C407" s="17">
        <v>53.2</v>
      </c>
      <c r="D407" s="17">
        <v>0</v>
      </c>
      <c r="E407" s="17">
        <v>0</v>
      </c>
      <c r="F407" s="17">
        <v>0</v>
      </c>
      <c r="G407" s="17">
        <v>0.90087899999999999</v>
      </c>
      <c r="H407" s="17">
        <v>2.9100999999999998E-2</v>
      </c>
      <c r="I407" s="17">
        <v>5.1790000000000003E-2</v>
      </c>
      <c r="J407" s="17">
        <v>2.2689000000000001E-2</v>
      </c>
      <c r="K407" s="17">
        <v>0.43809799999999999</v>
      </c>
      <c r="L407" s="17">
        <v>718.8</v>
      </c>
      <c r="M407" s="17">
        <v>2.4390000000000002E-3</v>
      </c>
      <c r="N407" s="17">
        <v>2096</v>
      </c>
      <c r="O407" s="17">
        <v>0</v>
      </c>
      <c r="P407" s="17">
        <v>0</v>
      </c>
      <c r="Q407" s="17">
        <v>0.84463600000000005</v>
      </c>
      <c r="R407" s="17">
        <v>2.8549999999999999E-2</v>
      </c>
      <c r="S407" s="17">
        <v>4.9940999999999999E-2</v>
      </c>
      <c r="T407" s="17">
        <v>2.1389999999999999E-2</v>
      </c>
      <c r="U407" s="17">
        <v>0.428313</v>
      </c>
      <c r="V407" s="17">
        <v>599.20000000000005</v>
      </c>
      <c r="W407" s="17">
        <v>0.17263800000000001</v>
      </c>
      <c r="X407" s="17">
        <v>1453</v>
      </c>
      <c r="Y407" s="17">
        <v>0</v>
      </c>
      <c r="Z407" s="17">
        <v>0</v>
      </c>
      <c r="AA407" s="17">
        <v>0.65894299999999995</v>
      </c>
      <c r="AB407" s="17">
        <v>4.6493899999999998E-2</v>
      </c>
      <c r="AC407" s="17">
        <v>2.9544899999999999E-2</v>
      </c>
      <c r="AD407" s="17">
        <v>0.25</v>
      </c>
      <c r="AE407" s="17">
        <v>1155.5</v>
      </c>
    </row>
    <row r="408" spans="1:31">
      <c r="A408" s="17">
        <v>395</v>
      </c>
      <c r="B408" s="19">
        <v>0.19045138888888888</v>
      </c>
      <c r="C408" s="17">
        <v>53.5</v>
      </c>
      <c r="D408" s="17">
        <v>0</v>
      </c>
      <c r="E408" s="17">
        <v>0</v>
      </c>
      <c r="F408" s="17">
        <v>0</v>
      </c>
      <c r="G408" s="17">
        <v>0.74988200000000005</v>
      </c>
      <c r="H408" s="17">
        <v>2.8736999999999999E-2</v>
      </c>
      <c r="I408" s="17">
        <v>4.9452000000000003E-2</v>
      </c>
      <c r="J408" s="17">
        <v>2.0714E-2</v>
      </c>
      <c r="K408" s="17">
        <v>0.41887799999999997</v>
      </c>
      <c r="L408" s="17">
        <v>615.4</v>
      </c>
      <c r="M408" s="17">
        <v>2.4390000000000002E-3</v>
      </c>
      <c r="N408" s="17">
        <v>1335</v>
      </c>
      <c r="O408" s="17">
        <v>0</v>
      </c>
      <c r="P408" s="17">
        <v>0</v>
      </c>
      <c r="Q408" s="17">
        <v>0.81888099999999997</v>
      </c>
      <c r="R408" s="17">
        <v>3.3086999999999998E-2</v>
      </c>
      <c r="S408" s="17">
        <v>5.0632999999999997E-2</v>
      </c>
      <c r="T408" s="17">
        <v>1.7545999999999999E-2</v>
      </c>
      <c r="U408" s="17">
        <v>0.34653499999999998</v>
      </c>
      <c r="V408" s="17">
        <v>551.6</v>
      </c>
      <c r="W408" s="17">
        <v>0.59756100000000001</v>
      </c>
      <c r="X408" s="17">
        <v>10947</v>
      </c>
      <c r="Y408" s="17">
        <v>0</v>
      </c>
      <c r="Z408" s="17">
        <v>0</v>
      </c>
      <c r="AA408" s="17">
        <v>0.53313100000000002</v>
      </c>
      <c r="AB408" s="17">
        <v>2.5901299999999999E-2</v>
      </c>
      <c r="AC408" s="17">
        <v>3.3541099999999997E-2</v>
      </c>
      <c r="AD408" s="17">
        <v>0.25</v>
      </c>
      <c r="AE408" s="17">
        <v>1349.5</v>
      </c>
    </row>
    <row r="409" spans="1:31">
      <c r="A409" s="17">
        <v>396</v>
      </c>
      <c r="B409" s="19">
        <v>0.19050925925925924</v>
      </c>
      <c r="C409" s="17">
        <v>51.5</v>
      </c>
      <c r="D409" s="17">
        <v>0</v>
      </c>
      <c r="E409" s="17">
        <v>0</v>
      </c>
      <c r="F409" s="17">
        <v>0</v>
      </c>
      <c r="G409" s="17">
        <v>0.81601599999999996</v>
      </c>
      <c r="H409" s="17">
        <v>2.9517000000000002E-2</v>
      </c>
      <c r="I409" s="17">
        <v>5.0937000000000003E-2</v>
      </c>
      <c r="J409" s="17">
        <v>2.1420000000000002E-2</v>
      </c>
      <c r="K409" s="17">
        <v>0.42051699999999997</v>
      </c>
      <c r="L409" s="17">
        <v>697.5</v>
      </c>
      <c r="M409" s="17">
        <v>0.32217299999999999</v>
      </c>
      <c r="N409" s="17">
        <v>6688</v>
      </c>
      <c r="O409" s="17">
        <v>0</v>
      </c>
      <c r="P409" s="17">
        <v>0</v>
      </c>
      <c r="Q409" s="17">
        <v>0.89757399999999998</v>
      </c>
      <c r="R409" s="17">
        <v>3.2321999999999997E-2</v>
      </c>
      <c r="S409" s="17">
        <v>5.2391E-2</v>
      </c>
      <c r="T409" s="17">
        <v>2.0069E-2</v>
      </c>
      <c r="U409" s="17">
        <v>0.38306499999999999</v>
      </c>
      <c r="V409" s="17">
        <v>551.6</v>
      </c>
      <c r="W409" s="17">
        <v>2.4390000000000002E-3</v>
      </c>
      <c r="X409" s="17">
        <v>1226</v>
      </c>
      <c r="Y409" s="17">
        <v>0</v>
      </c>
      <c r="Z409" s="17">
        <v>0</v>
      </c>
      <c r="AA409" s="17">
        <v>0.58933100000000005</v>
      </c>
      <c r="AB409" s="17">
        <v>0.131158</v>
      </c>
      <c r="AC409" s="17">
        <v>3.4954100000000002E-2</v>
      </c>
      <c r="AD409" s="17">
        <v>0.25</v>
      </c>
      <c r="AE409" s="17">
        <v>1190.8</v>
      </c>
    </row>
    <row r="410" spans="1:31">
      <c r="A410" s="17">
        <v>397</v>
      </c>
      <c r="B410" s="19">
        <v>0.19056712962962963</v>
      </c>
      <c r="C410" s="17">
        <v>51</v>
      </c>
      <c r="D410" s="17">
        <v>0</v>
      </c>
      <c r="E410" s="17">
        <v>0</v>
      </c>
      <c r="F410" s="17">
        <v>0</v>
      </c>
      <c r="G410" s="17">
        <v>0.76492899999999997</v>
      </c>
      <c r="H410" s="17">
        <v>3.0202E-2</v>
      </c>
      <c r="I410" s="17">
        <v>4.8993000000000002E-2</v>
      </c>
      <c r="J410" s="17">
        <v>1.8790999999999999E-2</v>
      </c>
      <c r="K410" s="17">
        <v>0.383548</v>
      </c>
      <c r="L410" s="17">
        <v>569.79999999999995</v>
      </c>
      <c r="M410" s="17">
        <v>2.4390000000000002E-3</v>
      </c>
      <c r="N410" s="17">
        <v>1128</v>
      </c>
      <c r="O410" s="17">
        <v>0</v>
      </c>
      <c r="P410" s="17">
        <v>0</v>
      </c>
      <c r="Q410" s="17">
        <v>0.78773300000000002</v>
      </c>
      <c r="R410" s="17">
        <v>3.1274000000000003E-2</v>
      </c>
      <c r="S410" s="17">
        <v>4.9958000000000002E-2</v>
      </c>
      <c r="T410" s="17">
        <v>1.8683999999999999E-2</v>
      </c>
      <c r="U410" s="17">
        <v>0.37398799999999999</v>
      </c>
      <c r="V410" s="17">
        <v>641.79999999999995</v>
      </c>
      <c r="W410" s="17">
        <v>5.6541000000000001E-2</v>
      </c>
      <c r="X410" s="17">
        <v>858</v>
      </c>
      <c r="Y410" s="17">
        <v>0</v>
      </c>
      <c r="Z410" s="17">
        <v>0</v>
      </c>
      <c r="AA410" s="17">
        <v>0.57536600000000004</v>
      </c>
      <c r="AB410" s="17">
        <v>2.03664E-2</v>
      </c>
      <c r="AC410" s="17">
        <v>3.1655000000000003E-2</v>
      </c>
      <c r="AD410" s="17">
        <v>0.25</v>
      </c>
      <c r="AE410" s="17">
        <v>1457.7</v>
      </c>
    </row>
    <row r="411" spans="1:31">
      <c r="A411" s="17">
        <v>398</v>
      </c>
      <c r="B411" s="19">
        <v>0.19062500000000002</v>
      </c>
      <c r="C411" s="17">
        <v>49.5</v>
      </c>
      <c r="D411" s="17">
        <v>0</v>
      </c>
      <c r="E411" s="17">
        <v>0</v>
      </c>
      <c r="F411" s="17">
        <v>0</v>
      </c>
      <c r="G411" s="17">
        <v>0.82547599999999999</v>
      </c>
      <c r="H411" s="17">
        <v>3.0348E-2</v>
      </c>
      <c r="I411" s="17">
        <v>5.0881000000000003E-2</v>
      </c>
      <c r="J411" s="17">
        <v>2.0532999999999999E-2</v>
      </c>
      <c r="K411" s="17">
        <v>0.40355200000000002</v>
      </c>
      <c r="L411" s="17">
        <v>723.8</v>
      </c>
      <c r="M411" s="17">
        <v>0.285721</v>
      </c>
      <c r="N411" s="17">
        <v>1475</v>
      </c>
      <c r="O411" s="17">
        <v>0</v>
      </c>
      <c r="P411" s="17">
        <v>0</v>
      </c>
      <c r="Q411" s="17">
        <v>0.86759799999999998</v>
      </c>
      <c r="R411" s="17">
        <v>2.7348000000000001E-2</v>
      </c>
      <c r="S411" s="17">
        <v>5.0922000000000002E-2</v>
      </c>
      <c r="T411" s="17">
        <v>2.3574000000000001E-2</v>
      </c>
      <c r="U411" s="17">
        <v>0.46294200000000002</v>
      </c>
      <c r="V411" s="17">
        <v>753.2</v>
      </c>
      <c r="W411" s="17">
        <v>2.4390000000000002E-3</v>
      </c>
      <c r="X411" s="17">
        <v>690</v>
      </c>
      <c r="Y411" s="17">
        <v>0</v>
      </c>
      <c r="Z411" s="17">
        <v>0</v>
      </c>
      <c r="AA411" s="17">
        <v>0.71221800000000002</v>
      </c>
      <c r="AB411" s="17">
        <v>3.3394800000000002E-2</v>
      </c>
      <c r="AC411" s="17">
        <v>2.8135400000000001E-2</v>
      </c>
      <c r="AD411" s="17">
        <v>0.25</v>
      </c>
      <c r="AE411" s="17">
        <v>1147.5</v>
      </c>
    </row>
    <row r="412" spans="1:31">
      <c r="A412" s="17">
        <v>399</v>
      </c>
      <c r="B412" s="19">
        <v>0.19068287037037038</v>
      </c>
      <c r="C412" s="17">
        <v>49.2</v>
      </c>
      <c r="D412" s="17">
        <v>0</v>
      </c>
      <c r="E412" s="17">
        <v>0</v>
      </c>
      <c r="F412" s="17">
        <v>0</v>
      </c>
      <c r="G412" s="17">
        <v>0.82914699999999997</v>
      </c>
      <c r="H412" s="17">
        <v>3.0290000000000001E-2</v>
      </c>
      <c r="I412" s="17">
        <v>5.0388000000000002E-2</v>
      </c>
      <c r="J412" s="17">
        <v>2.0098000000000001E-2</v>
      </c>
      <c r="K412" s="17">
        <v>0.39886500000000003</v>
      </c>
      <c r="L412" s="17">
        <v>638.70000000000005</v>
      </c>
      <c r="M412" s="17">
        <v>2.4390000000000002E-3</v>
      </c>
      <c r="N412" s="17">
        <v>1239</v>
      </c>
      <c r="O412" s="17">
        <v>0</v>
      </c>
      <c r="P412" s="17">
        <v>0</v>
      </c>
      <c r="Q412" s="17">
        <v>0.74038300000000001</v>
      </c>
      <c r="R412" s="17">
        <v>3.0228000000000001E-2</v>
      </c>
      <c r="S412" s="17">
        <v>5.1212000000000001E-2</v>
      </c>
      <c r="T412" s="17">
        <v>2.0983999999999999E-2</v>
      </c>
      <c r="U412" s="17">
        <v>0.40974899999999997</v>
      </c>
      <c r="V412" s="17">
        <v>641.79999999999995</v>
      </c>
      <c r="W412" s="17">
        <v>2.4390000000000002E-3</v>
      </c>
      <c r="X412" s="17">
        <v>2283</v>
      </c>
      <c r="Y412" s="17">
        <v>0</v>
      </c>
      <c r="Z412" s="17">
        <v>0</v>
      </c>
      <c r="AA412" s="17">
        <v>0.63038300000000003</v>
      </c>
      <c r="AB412" s="17">
        <v>2.4975399999999998E-2</v>
      </c>
      <c r="AC412" s="17">
        <v>3.0751799999999999E-2</v>
      </c>
      <c r="AD412" s="17">
        <v>0.25</v>
      </c>
      <c r="AE412" s="17">
        <v>1300.5</v>
      </c>
    </row>
    <row r="413" spans="1:31">
      <c r="A413" s="17">
        <v>400</v>
      </c>
      <c r="B413" s="19">
        <v>0.19072916666666664</v>
      </c>
      <c r="C413" s="17">
        <v>47.5</v>
      </c>
      <c r="D413" s="17">
        <v>0</v>
      </c>
      <c r="E413" s="17">
        <v>0</v>
      </c>
      <c r="F413" s="17">
        <v>0</v>
      </c>
      <c r="G413" s="17">
        <v>0.85851599999999995</v>
      </c>
      <c r="H413" s="17">
        <v>3.2335000000000003E-2</v>
      </c>
      <c r="I413" s="17">
        <v>5.3906000000000003E-2</v>
      </c>
      <c r="J413" s="17">
        <v>2.1571E-2</v>
      </c>
      <c r="K413" s="17">
        <v>0.40015200000000001</v>
      </c>
      <c r="L413" s="17">
        <v>559.70000000000005</v>
      </c>
      <c r="M413" s="17">
        <v>2.4390000000000002E-3</v>
      </c>
      <c r="N413" s="17">
        <v>1337</v>
      </c>
      <c r="O413" s="17">
        <v>0</v>
      </c>
      <c r="P413" s="17">
        <v>0</v>
      </c>
      <c r="Q413" s="17">
        <v>0.76929499999999995</v>
      </c>
      <c r="R413" s="17">
        <v>3.0179999999999998E-2</v>
      </c>
      <c r="S413" s="17">
        <v>5.2701999999999999E-2</v>
      </c>
      <c r="T413" s="17">
        <v>2.2522E-2</v>
      </c>
      <c r="U413" s="17">
        <v>0.427346</v>
      </c>
      <c r="V413" s="17">
        <v>843.4</v>
      </c>
      <c r="W413" s="17">
        <v>2.4390000000000002E-3</v>
      </c>
      <c r="X413" s="17">
        <v>5305</v>
      </c>
      <c r="Y413" s="17">
        <v>0</v>
      </c>
      <c r="Z413" s="17">
        <v>0</v>
      </c>
      <c r="AA413" s="17">
        <v>0.65745600000000004</v>
      </c>
      <c r="AB413" s="17">
        <v>2.3644399999999999E-2</v>
      </c>
      <c r="AC413" s="17">
        <v>3.0712300000000001E-2</v>
      </c>
      <c r="AD413" s="17">
        <v>0.25</v>
      </c>
      <c r="AE413" s="17">
        <v>1483.9</v>
      </c>
    </row>
    <row r="414" spans="1:31">
      <c r="A414" s="17">
        <v>401</v>
      </c>
      <c r="B414" s="19">
        <v>0.19078703703703703</v>
      </c>
      <c r="C414" s="17">
        <v>47.2</v>
      </c>
      <c r="D414" s="17">
        <v>0</v>
      </c>
      <c r="E414" s="17">
        <v>0</v>
      </c>
      <c r="F414" s="17">
        <v>0</v>
      </c>
      <c r="G414" s="17">
        <v>0.84547000000000005</v>
      </c>
      <c r="H414" s="17">
        <v>3.1206000000000001E-2</v>
      </c>
      <c r="I414" s="17">
        <v>5.5209000000000001E-2</v>
      </c>
      <c r="J414" s="17">
        <v>2.4001999999999999E-2</v>
      </c>
      <c r="K414" s="17">
        <v>0.434757</v>
      </c>
      <c r="L414" s="17">
        <v>723.8</v>
      </c>
      <c r="M414" s="17">
        <v>2.4390000000000002E-3</v>
      </c>
      <c r="N414" s="17">
        <v>6339</v>
      </c>
      <c r="O414" s="17">
        <v>0</v>
      </c>
      <c r="P414" s="17">
        <v>0</v>
      </c>
      <c r="Q414" s="17">
        <v>0.78646400000000005</v>
      </c>
      <c r="R414" s="17">
        <v>3.5517E-2</v>
      </c>
      <c r="S414" s="17">
        <v>5.6613999999999998E-2</v>
      </c>
      <c r="T414" s="17">
        <v>2.1097999999999999E-2</v>
      </c>
      <c r="U414" s="17">
        <v>0.37265399999999999</v>
      </c>
      <c r="V414" s="17">
        <v>495.9</v>
      </c>
      <c r="W414" s="17">
        <v>2.4390000000000002E-3</v>
      </c>
      <c r="X414" s="17">
        <v>1173</v>
      </c>
      <c r="Y414" s="17">
        <v>0</v>
      </c>
      <c r="Z414" s="17">
        <v>0</v>
      </c>
      <c r="AA414" s="17">
        <v>0.57331399999999999</v>
      </c>
      <c r="AB414" s="17">
        <v>0.129278</v>
      </c>
      <c r="AC414" s="17">
        <v>3.8244300000000002E-2</v>
      </c>
      <c r="AD414" s="17">
        <v>0.25</v>
      </c>
      <c r="AE414" s="17">
        <v>1147.5</v>
      </c>
    </row>
    <row r="415" spans="1:31">
      <c r="A415" s="17">
        <v>402</v>
      </c>
      <c r="B415" s="19">
        <v>0.19084490740740742</v>
      </c>
      <c r="C415" s="17">
        <v>45.3</v>
      </c>
      <c r="D415" s="17">
        <v>0</v>
      </c>
      <c r="E415" s="17">
        <v>0</v>
      </c>
      <c r="F415" s="17">
        <v>0</v>
      </c>
      <c r="G415" s="17">
        <v>0.91817300000000002</v>
      </c>
      <c r="H415" s="17">
        <v>3.2494000000000002E-2</v>
      </c>
      <c r="I415" s="17">
        <v>6.0165000000000003E-2</v>
      </c>
      <c r="J415" s="17">
        <v>2.7671000000000001E-2</v>
      </c>
      <c r="K415" s="17">
        <v>0.45991599999999999</v>
      </c>
      <c r="L415" s="17">
        <v>702.5</v>
      </c>
      <c r="M415" s="17">
        <v>2.4390000000000002E-3</v>
      </c>
      <c r="N415" s="17">
        <v>1277</v>
      </c>
      <c r="O415" s="17">
        <v>0</v>
      </c>
      <c r="P415" s="17">
        <v>0</v>
      </c>
      <c r="Q415" s="17">
        <v>0.79417000000000004</v>
      </c>
      <c r="R415" s="17">
        <v>3.3633999999999997E-2</v>
      </c>
      <c r="S415" s="17">
        <v>5.8055000000000002E-2</v>
      </c>
      <c r="T415" s="17">
        <v>2.4421000000000002E-2</v>
      </c>
      <c r="U415" s="17">
        <v>0.42065900000000001</v>
      </c>
      <c r="V415" s="17">
        <v>731.9</v>
      </c>
      <c r="W415" s="17">
        <v>2.4390000000000002E-3</v>
      </c>
      <c r="X415" s="17">
        <v>931</v>
      </c>
      <c r="Y415" s="17">
        <v>0</v>
      </c>
      <c r="Z415" s="17">
        <v>0</v>
      </c>
      <c r="AA415" s="17">
        <v>0.64716700000000005</v>
      </c>
      <c r="AB415" s="17">
        <v>2.82004E-2</v>
      </c>
      <c r="AC415" s="17">
        <v>3.4322499999999999E-2</v>
      </c>
      <c r="AD415" s="17">
        <v>0.25</v>
      </c>
      <c r="AE415" s="17">
        <v>1182.3</v>
      </c>
    </row>
    <row r="416" spans="1:31">
      <c r="A416" s="17">
        <v>403</v>
      </c>
      <c r="B416" s="19">
        <v>0.19090277777777778</v>
      </c>
      <c r="C416" s="17">
        <v>45</v>
      </c>
      <c r="D416" s="17">
        <v>0</v>
      </c>
      <c r="E416" s="17">
        <v>0</v>
      </c>
      <c r="F416" s="17">
        <v>0</v>
      </c>
      <c r="G416" s="17">
        <v>0.851271</v>
      </c>
      <c r="H416" s="17">
        <v>3.4646999999999997E-2</v>
      </c>
      <c r="I416" s="17">
        <v>5.8798999999999997E-2</v>
      </c>
      <c r="J416" s="17">
        <v>2.4152E-2</v>
      </c>
      <c r="K416" s="17">
        <v>0.41075299999999998</v>
      </c>
      <c r="L416" s="17">
        <v>731.9</v>
      </c>
      <c r="M416" s="17">
        <v>0.14408000000000001</v>
      </c>
      <c r="N416" s="17">
        <v>1267</v>
      </c>
      <c r="O416" s="17">
        <v>0</v>
      </c>
      <c r="P416" s="17">
        <v>0</v>
      </c>
      <c r="Q416" s="17">
        <v>0.78062399999999998</v>
      </c>
      <c r="R416" s="17">
        <v>3.5722999999999998E-2</v>
      </c>
      <c r="S416" s="17">
        <v>5.8585999999999999E-2</v>
      </c>
      <c r="T416" s="17">
        <v>2.2863000000000001E-2</v>
      </c>
      <c r="U416" s="17">
        <v>0.39025300000000002</v>
      </c>
      <c r="V416" s="17">
        <v>705.6</v>
      </c>
      <c r="W416" s="17">
        <v>5.1663000000000001E-2</v>
      </c>
      <c r="X416" s="17">
        <v>1938</v>
      </c>
      <c r="Y416" s="17">
        <v>0</v>
      </c>
      <c r="Z416" s="17">
        <v>0</v>
      </c>
      <c r="AA416" s="17">
        <v>0.60038899999999995</v>
      </c>
      <c r="AB416" s="17">
        <v>2.9134400000000001E-2</v>
      </c>
      <c r="AC416" s="17">
        <v>3.6388999999999998E-2</v>
      </c>
      <c r="AD416" s="17">
        <v>0.25</v>
      </c>
      <c r="AE416" s="17">
        <v>1134.8</v>
      </c>
    </row>
    <row r="417" spans="1:31">
      <c r="A417" s="17">
        <v>404</v>
      </c>
      <c r="B417" s="19">
        <v>0.19096064814814814</v>
      </c>
      <c r="C417" s="17">
        <v>43.9</v>
      </c>
      <c r="D417" s="17">
        <v>0</v>
      </c>
      <c r="E417" s="17">
        <v>0</v>
      </c>
      <c r="F417" s="17">
        <v>0</v>
      </c>
      <c r="G417" s="17">
        <v>0.74223499999999998</v>
      </c>
      <c r="H417" s="17">
        <v>3.5038E-2</v>
      </c>
      <c r="I417" s="17">
        <v>5.8352000000000001E-2</v>
      </c>
      <c r="J417" s="17">
        <v>2.3314000000000001E-2</v>
      </c>
      <c r="K417" s="17">
        <v>0.39954400000000001</v>
      </c>
      <c r="L417" s="17">
        <v>577.9</v>
      </c>
      <c r="M417" s="17">
        <v>2.4390000000000002E-3</v>
      </c>
      <c r="N417" s="17">
        <v>2549</v>
      </c>
      <c r="O417" s="17">
        <v>0</v>
      </c>
      <c r="P417" s="17">
        <v>0</v>
      </c>
      <c r="Q417" s="17">
        <v>0.87795900000000004</v>
      </c>
      <c r="R417" s="17">
        <v>3.4463000000000001E-2</v>
      </c>
      <c r="S417" s="17">
        <v>6.0463999999999997E-2</v>
      </c>
      <c r="T417" s="17">
        <v>2.6001E-2</v>
      </c>
      <c r="U417" s="17">
        <v>0.43003000000000002</v>
      </c>
      <c r="V417" s="17">
        <v>509</v>
      </c>
      <c r="W417" s="17">
        <v>8.9978000000000002E-2</v>
      </c>
      <c r="X417" s="17">
        <v>1432</v>
      </c>
      <c r="Y417" s="17">
        <v>0</v>
      </c>
      <c r="Z417" s="17">
        <v>0</v>
      </c>
      <c r="AA417" s="17">
        <v>0.66158499999999998</v>
      </c>
      <c r="AB417" s="17">
        <v>4.5490299999999997E-2</v>
      </c>
      <c r="AC417" s="17">
        <v>3.56456E-2</v>
      </c>
      <c r="AD417" s="17">
        <v>0.25</v>
      </c>
      <c r="AE417" s="17">
        <v>1437.2</v>
      </c>
    </row>
    <row r="418" spans="1:31">
      <c r="A418" s="17">
        <v>405</v>
      </c>
      <c r="B418" s="19">
        <v>0.19100694444444444</v>
      </c>
      <c r="C418" s="17">
        <v>42.1</v>
      </c>
      <c r="D418" s="17">
        <v>0</v>
      </c>
      <c r="E418" s="17">
        <v>0</v>
      </c>
      <c r="F418" s="17">
        <v>0</v>
      </c>
      <c r="G418" s="17">
        <v>0.82445500000000005</v>
      </c>
      <c r="H418" s="17">
        <v>3.7699999999999997E-2</v>
      </c>
      <c r="I418" s="17">
        <v>5.8588000000000001E-2</v>
      </c>
      <c r="J418" s="17">
        <v>2.0888E-2</v>
      </c>
      <c r="K418" s="17">
        <v>0.35652099999999998</v>
      </c>
      <c r="L418" s="17">
        <v>559.70000000000005</v>
      </c>
      <c r="M418" s="17">
        <v>0.28084199999999998</v>
      </c>
      <c r="N418" s="17">
        <v>3858</v>
      </c>
      <c r="O418" s="17">
        <v>0</v>
      </c>
      <c r="P418" s="17">
        <v>0</v>
      </c>
      <c r="Q418" s="17">
        <v>0.90046000000000004</v>
      </c>
      <c r="R418" s="17">
        <v>3.2993000000000001E-2</v>
      </c>
      <c r="S418" s="17">
        <v>6.0788000000000002E-2</v>
      </c>
      <c r="T418" s="17">
        <v>2.7795E-2</v>
      </c>
      <c r="U418" s="17">
        <v>0.45724700000000001</v>
      </c>
      <c r="V418" s="17">
        <v>638.70000000000005</v>
      </c>
      <c r="W418" s="17">
        <v>2.4390000000000002E-3</v>
      </c>
      <c r="X418" s="17">
        <v>1180</v>
      </c>
      <c r="Y418" s="17">
        <v>0</v>
      </c>
      <c r="Z418" s="17">
        <v>0</v>
      </c>
      <c r="AA418" s="17">
        <v>0.70345599999999997</v>
      </c>
      <c r="AB418" s="17">
        <v>6.5305199999999994E-2</v>
      </c>
      <c r="AC418" s="17">
        <v>3.4808199999999997E-2</v>
      </c>
      <c r="AD418" s="17">
        <v>0.25</v>
      </c>
      <c r="AE418" s="17">
        <v>1483.9</v>
      </c>
    </row>
    <row r="419" spans="1:31">
      <c r="A419" s="17">
        <v>406</v>
      </c>
      <c r="B419" s="19">
        <v>0.19106481481481483</v>
      </c>
      <c r="C419" s="17">
        <v>42.3</v>
      </c>
      <c r="D419" s="17">
        <v>0</v>
      </c>
      <c r="E419" s="17">
        <v>0</v>
      </c>
      <c r="F419" s="17">
        <v>0</v>
      </c>
      <c r="G419" s="17">
        <v>0.765517</v>
      </c>
      <c r="H419" s="17">
        <v>3.7249999999999998E-2</v>
      </c>
      <c r="I419" s="17">
        <v>5.9685000000000002E-2</v>
      </c>
      <c r="J419" s="17">
        <v>2.2436000000000001E-2</v>
      </c>
      <c r="K419" s="17">
        <v>0.37590000000000001</v>
      </c>
      <c r="L419" s="17">
        <v>633.6</v>
      </c>
      <c r="M419" s="17">
        <v>2.4390000000000002E-3</v>
      </c>
      <c r="N419" s="17">
        <v>1034</v>
      </c>
      <c r="O419" s="17">
        <v>0</v>
      </c>
      <c r="P419" s="17">
        <v>0</v>
      </c>
      <c r="Q419" s="17">
        <v>0.899339</v>
      </c>
      <c r="R419" s="17">
        <v>3.4979999999999997E-2</v>
      </c>
      <c r="S419" s="17">
        <v>5.9748000000000002E-2</v>
      </c>
      <c r="T419" s="17">
        <v>2.4767999999999998E-2</v>
      </c>
      <c r="U419" s="17">
        <v>0.41453499999999999</v>
      </c>
      <c r="V419" s="17">
        <v>684.3</v>
      </c>
      <c r="W419" s="17">
        <v>2.4390000000000002E-3</v>
      </c>
      <c r="X419" s="17">
        <v>1412</v>
      </c>
      <c r="Y419" s="17">
        <v>0</v>
      </c>
      <c r="Z419" s="17">
        <v>0</v>
      </c>
      <c r="AA419" s="17">
        <v>0.63774600000000004</v>
      </c>
      <c r="AB419" s="17">
        <v>2.07625E-2</v>
      </c>
      <c r="AC419" s="17">
        <v>3.5494499999999998E-2</v>
      </c>
      <c r="AD419" s="17">
        <v>0.25</v>
      </c>
      <c r="AE419" s="17">
        <v>1310.8</v>
      </c>
    </row>
    <row r="420" spans="1:31">
      <c r="A420" s="17">
        <v>407</v>
      </c>
      <c r="B420" s="19">
        <v>0.19112268518518519</v>
      </c>
      <c r="C420" s="17">
        <v>40.6</v>
      </c>
      <c r="D420" s="17">
        <v>0</v>
      </c>
      <c r="E420" s="17">
        <v>0</v>
      </c>
      <c r="F420" s="17">
        <v>0</v>
      </c>
      <c r="G420" s="17">
        <v>0.80303100000000005</v>
      </c>
      <c r="H420" s="17">
        <v>3.5945999999999999E-2</v>
      </c>
      <c r="I420" s="17">
        <v>5.7523999999999999E-2</v>
      </c>
      <c r="J420" s="17">
        <v>2.1578E-2</v>
      </c>
      <c r="K420" s="17">
        <v>0.37511299999999997</v>
      </c>
      <c r="L420" s="17">
        <v>594.20000000000005</v>
      </c>
      <c r="M420" s="17">
        <v>2.4390000000000002E-3</v>
      </c>
      <c r="N420" s="17">
        <v>1535</v>
      </c>
      <c r="O420" s="17">
        <v>0</v>
      </c>
      <c r="P420" s="17">
        <v>0</v>
      </c>
      <c r="Q420" s="17">
        <v>0.85766799999999999</v>
      </c>
      <c r="R420" s="17">
        <v>3.0875E-2</v>
      </c>
      <c r="S420" s="17">
        <v>5.7418999999999998E-2</v>
      </c>
      <c r="T420" s="17">
        <v>2.6543000000000001E-2</v>
      </c>
      <c r="U420" s="17">
        <v>0.46227600000000002</v>
      </c>
      <c r="V420" s="17">
        <v>684.3</v>
      </c>
      <c r="W420" s="17">
        <v>2.4390000000000002E-3</v>
      </c>
      <c r="X420" s="17">
        <v>2998</v>
      </c>
      <c r="Y420" s="17">
        <v>0</v>
      </c>
      <c r="Z420" s="17">
        <v>0</v>
      </c>
      <c r="AA420" s="17">
        <v>0.71119399999999999</v>
      </c>
      <c r="AB420" s="17">
        <v>2.8665099999999999E-2</v>
      </c>
      <c r="AC420" s="17">
        <v>3.1636400000000002E-2</v>
      </c>
      <c r="AD420" s="17">
        <v>0.25</v>
      </c>
      <c r="AE420" s="17">
        <v>1397.9</v>
      </c>
    </row>
    <row r="421" spans="1:31">
      <c r="A421" s="17">
        <v>408</v>
      </c>
      <c r="B421" s="19">
        <v>0.19118055555555555</v>
      </c>
      <c r="C421" s="17">
        <v>40.1</v>
      </c>
      <c r="D421" s="17">
        <v>0</v>
      </c>
      <c r="E421" s="17">
        <v>0</v>
      </c>
      <c r="F421" s="17">
        <v>0</v>
      </c>
      <c r="G421" s="17">
        <v>0.73273999999999995</v>
      </c>
      <c r="H421" s="17">
        <v>3.5935000000000002E-2</v>
      </c>
      <c r="I421" s="17">
        <v>5.9799999999999999E-2</v>
      </c>
      <c r="J421" s="17">
        <v>2.3865000000000001E-2</v>
      </c>
      <c r="K421" s="17">
        <v>0.39908700000000003</v>
      </c>
      <c r="L421" s="17">
        <v>564.70000000000005</v>
      </c>
      <c r="M421" s="17">
        <v>1.8225999999999999E-2</v>
      </c>
      <c r="N421" s="17">
        <v>1330</v>
      </c>
      <c r="O421" s="17">
        <v>0</v>
      </c>
      <c r="P421" s="17">
        <v>0</v>
      </c>
      <c r="Q421" s="17">
        <v>0.90720699999999999</v>
      </c>
      <c r="R421" s="17">
        <v>3.4476E-2</v>
      </c>
      <c r="S421" s="17">
        <v>5.8091999999999998E-2</v>
      </c>
      <c r="T421" s="17">
        <v>2.3616000000000002E-2</v>
      </c>
      <c r="U421" s="17">
        <v>0.40653400000000001</v>
      </c>
      <c r="V421" s="17">
        <v>654.9</v>
      </c>
      <c r="W421" s="17">
        <v>0.22674</v>
      </c>
      <c r="X421" s="17">
        <v>2855</v>
      </c>
      <c r="Y421" s="17">
        <v>0</v>
      </c>
      <c r="Z421" s="17">
        <v>0</v>
      </c>
      <c r="AA421" s="17">
        <v>0.62543599999999999</v>
      </c>
      <c r="AB421" s="17">
        <v>2.3725799999999998E-2</v>
      </c>
      <c r="AC421" s="17">
        <v>3.5036100000000001E-2</v>
      </c>
      <c r="AD421" s="17">
        <v>0.25</v>
      </c>
      <c r="AE421" s="17">
        <v>1470.7</v>
      </c>
    </row>
    <row r="422" spans="1:31">
      <c r="A422" s="17">
        <v>409</v>
      </c>
      <c r="B422" s="19">
        <v>0.19123842592592591</v>
      </c>
      <c r="C422" s="17">
        <v>38.799999999999997</v>
      </c>
      <c r="D422" s="17">
        <v>0</v>
      </c>
      <c r="E422" s="17">
        <v>0</v>
      </c>
      <c r="F422" s="17">
        <v>0</v>
      </c>
      <c r="G422" s="17">
        <v>0.774702</v>
      </c>
      <c r="H422" s="17">
        <v>3.7282999999999997E-2</v>
      </c>
      <c r="I422" s="17">
        <v>5.8507999999999998E-2</v>
      </c>
      <c r="J422" s="17">
        <v>2.1224E-2</v>
      </c>
      <c r="K422" s="17">
        <v>0.362763</v>
      </c>
      <c r="L422" s="17">
        <v>495.9</v>
      </c>
      <c r="M422" s="17">
        <v>2.4390000000000002E-3</v>
      </c>
      <c r="N422" s="17">
        <v>1372</v>
      </c>
      <c r="O422" s="17">
        <v>0</v>
      </c>
      <c r="P422" s="17">
        <v>0</v>
      </c>
      <c r="Q422" s="17">
        <v>0.85212299999999996</v>
      </c>
      <c r="R422" s="17">
        <v>3.7137999999999997E-2</v>
      </c>
      <c r="S422" s="17">
        <v>5.9088000000000002E-2</v>
      </c>
      <c r="T422" s="17">
        <v>2.1950000000000001E-2</v>
      </c>
      <c r="U422" s="17">
        <v>0.37148500000000001</v>
      </c>
      <c r="V422" s="17">
        <v>620.5</v>
      </c>
      <c r="W422" s="17">
        <v>2.4390000000000002E-3</v>
      </c>
      <c r="X422" s="17">
        <v>1749</v>
      </c>
      <c r="Y422" s="17">
        <v>0</v>
      </c>
      <c r="Z422" s="17">
        <v>0</v>
      </c>
      <c r="AA422" s="17">
        <v>0.571515</v>
      </c>
      <c r="AB422" s="17">
        <v>2.1544899999999999E-2</v>
      </c>
      <c r="AC422" s="17">
        <v>3.7610900000000003E-2</v>
      </c>
      <c r="AD422" s="17">
        <v>0.25</v>
      </c>
      <c r="AE422" s="17">
        <v>1675</v>
      </c>
    </row>
    <row r="423" spans="1:31">
      <c r="A423" s="17">
        <v>410</v>
      </c>
      <c r="B423" s="19">
        <v>0.19128472222222223</v>
      </c>
      <c r="C423" s="17">
        <v>37.5</v>
      </c>
      <c r="D423" s="17">
        <v>0</v>
      </c>
      <c r="E423" s="17">
        <v>0</v>
      </c>
      <c r="F423" s="17">
        <v>0</v>
      </c>
      <c r="G423" s="17">
        <v>0.82186700000000001</v>
      </c>
      <c r="H423" s="17">
        <v>3.6355999999999999E-2</v>
      </c>
      <c r="I423" s="17">
        <v>5.7870999999999999E-2</v>
      </c>
      <c r="J423" s="17">
        <v>2.1514999999999999E-2</v>
      </c>
      <c r="K423" s="17">
        <v>0.37177500000000002</v>
      </c>
      <c r="L423" s="17">
        <v>530.29999999999995</v>
      </c>
      <c r="M423" s="17">
        <v>8.9978000000000002E-2</v>
      </c>
      <c r="N423" s="17">
        <v>2206</v>
      </c>
      <c r="O423" s="17">
        <v>0</v>
      </c>
      <c r="P423" s="17">
        <v>0</v>
      </c>
      <c r="Q423" s="17">
        <v>0.83641399999999999</v>
      </c>
      <c r="R423" s="17">
        <v>3.8462999999999997E-2</v>
      </c>
      <c r="S423" s="17">
        <v>5.9845000000000002E-2</v>
      </c>
      <c r="T423" s="17">
        <v>2.1381000000000001E-2</v>
      </c>
      <c r="U423" s="17">
        <v>0.35727999999999999</v>
      </c>
      <c r="V423" s="17">
        <v>577.9</v>
      </c>
      <c r="W423" s="17">
        <v>2.4390000000000002E-3</v>
      </c>
      <c r="X423" s="17">
        <v>1448</v>
      </c>
      <c r="Y423" s="17">
        <v>0</v>
      </c>
      <c r="Z423" s="17">
        <v>0</v>
      </c>
      <c r="AA423" s="17">
        <v>0.54966099999999996</v>
      </c>
      <c r="AB423" s="17">
        <v>3.6472699999999997E-2</v>
      </c>
      <c r="AC423" s="17">
        <v>3.9243199999999999E-2</v>
      </c>
      <c r="AD423" s="17">
        <v>0.25</v>
      </c>
      <c r="AE423" s="17">
        <v>1566.2</v>
      </c>
    </row>
    <row r="424" spans="1:31">
      <c r="A424" s="17">
        <v>411</v>
      </c>
      <c r="B424" s="19">
        <v>0.19134259259259259</v>
      </c>
      <c r="C424" s="17">
        <v>36.6</v>
      </c>
      <c r="D424" s="17">
        <v>0</v>
      </c>
      <c r="E424" s="17">
        <v>0</v>
      </c>
      <c r="F424" s="17">
        <v>0</v>
      </c>
      <c r="G424" s="17">
        <v>0.86843800000000004</v>
      </c>
      <c r="H424" s="17">
        <v>3.4872E-2</v>
      </c>
      <c r="I424" s="17">
        <v>5.7396999999999997E-2</v>
      </c>
      <c r="J424" s="17">
        <v>2.2525E-2</v>
      </c>
      <c r="K424" s="17">
        <v>0.39244400000000002</v>
      </c>
      <c r="L424" s="17">
        <v>530.29999999999995</v>
      </c>
      <c r="M424" s="17">
        <v>2.4390000000000002E-3</v>
      </c>
      <c r="N424" s="17">
        <v>1026</v>
      </c>
      <c r="O424" s="17">
        <v>0</v>
      </c>
      <c r="P424" s="17">
        <v>0</v>
      </c>
      <c r="Q424" s="17">
        <v>0.86511000000000005</v>
      </c>
      <c r="R424" s="17">
        <v>3.3772000000000003E-2</v>
      </c>
      <c r="S424" s="17">
        <v>5.6394E-2</v>
      </c>
      <c r="T424" s="17">
        <v>2.2622E-2</v>
      </c>
      <c r="U424" s="17">
        <v>0.40113599999999999</v>
      </c>
      <c r="V424" s="17">
        <v>681.2</v>
      </c>
      <c r="W424" s="17">
        <v>1.5211000000000001E-2</v>
      </c>
      <c r="X424" s="17">
        <v>0</v>
      </c>
      <c r="Y424" s="17">
        <v>0</v>
      </c>
      <c r="Z424" s="17">
        <v>0</v>
      </c>
      <c r="AA424" s="17">
        <v>0.61713200000000001</v>
      </c>
      <c r="AB424" s="17">
        <v>1.7305999999999998E-2</v>
      </c>
      <c r="AC424" s="17">
        <v>3.4163800000000001E-2</v>
      </c>
      <c r="AD424" s="17">
        <v>0.25</v>
      </c>
      <c r="AE424" s="17">
        <v>1566.2</v>
      </c>
    </row>
    <row r="425" spans="1:31">
      <c r="A425" s="17">
        <v>412</v>
      </c>
      <c r="B425" s="19">
        <v>0.19140046296296295</v>
      </c>
      <c r="C425" s="17">
        <v>36.200000000000003</v>
      </c>
      <c r="D425" s="17">
        <v>0</v>
      </c>
      <c r="E425" s="17">
        <v>0</v>
      </c>
      <c r="F425" s="17">
        <v>0</v>
      </c>
      <c r="G425" s="17">
        <v>0.93610899999999997</v>
      </c>
      <c r="H425" s="17">
        <v>3.3751999999999997E-2</v>
      </c>
      <c r="I425" s="17">
        <v>5.8756999999999997E-2</v>
      </c>
      <c r="J425" s="17">
        <v>2.5006E-2</v>
      </c>
      <c r="K425" s="17">
        <v>0.42557699999999998</v>
      </c>
      <c r="L425" s="17">
        <v>702.5</v>
      </c>
      <c r="M425" s="17">
        <v>2.3104E-2</v>
      </c>
      <c r="N425" s="17">
        <v>1204</v>
      </c>
      <c r="O425" s="17">
        <v>0</v>
      </c>
      <c r="P425" s="17">
        <v>0</v>
      </c>
      <c r="Q425" s="17">
        <v>0.86938199999999999</v>
      </c>
      <c r="R425" s="17">
        <v>3.3092000000000003E-2</v>
      </c>
      <c r="S425" s="17">
        <v>5.6235E-2</v>
      </c>
      <c r="T425" s="17">
        <v>2.3143E-2</v>
      </c>
      <c r="U425" s="17">
        <v>0.41153800000000001</v>
      </c>
      <c r="V425" s="17">
        <v>628.6</v>
      </c>
      <c r="W425" s="17">
        <v>2.4390000000000002E-3</v>
      </c>
      <c r="X425" s="17">
        <v>2771</v>
      </c>
      <c r="Y425" s="17">
        <v>0</v>
      </c>
      <c r="Z425" s="17">
        <v>0</v>
      </c>
      <c r="AA425" s="17">
        <v>0.63313600000000003</v>
      </c>
      <c r="AB425" s="17">
        <v>3.0936100000000001E-2</v>
      </c>
      <c r="AC425" s="17">
        <v>3.3808299999999999E-2</v>
      </c>
      <c r="AD425" s="17">
        <v>0.25</v>
      </c>
      <c r="AE425" s="17">
        <v>1182.3</v>
      </c>
    </row>
    <row r="426" spans="1:31">
      <c r="A426" s="17">
        <v>413</v>
      </c>
      <c r="B426" s="19">
        <v>0.19145833333333331</v>
      </c>
      <c r="C426" s="17">
        <v>33.9</v>
      </c>
      <c r="D426" s="17">
        <v>0</v>
      </c>
      <c r="E426" s="17">
        <v>0</v>
      </c>
      <c r="F426" s="17">
        <v>0</v>
      </c>
      <c r="G426" s="17">
        <v>0.748807</v>
      </c>
      <c r="H426" s="17">
        <v>3.8212999999999997E-2</v>
      </c>
      <c r="I426" s="17">
        <v>5.5839E-2</v>
      </c>
      <c r="J426" s="17">
        <v>1.7625999999999999E-2</v>
      </c>
      <c r="K426" s="17">
        <v>0.31565900000000002</v>
      </c>
      <c r="L426" s="17">
        <v>548.5</v>
      </c>
      <c r="M426" s="17">
        <v>2.4390000000000002E-3</v>
      </c>
      <c r="N426" s="17">
        <v>2269</v>
      </c>
      <c r="O426" s="17">
        <v>0</v>
      </c>
      <c r="P426" s="17">
        <v>0</v>
      </c>
      <c r="Q426" s="17">
        <v>0.87004000000000004</v>
      </c>
      <c r="R426" s="17">
        <v>3.4554000000000001E-2</v>
      </c>
      <c r="S426" s="17">
        <v>5.5884999999999997E-2</v>
      </c>
      <c r="T426" s="17">
        <v>2.1330999999999999E-2</v>
      </c>
      <c r="U426" s="17">
        <v>0.38169199999999998</v>
      </c>
      <c r="V426" s="17">
        <v>718.8</v>
      </c>
      <c r="W426" s="17">
        <v>0.45591999999999999</v>
      </c>
      <c r="X426" s="17">
        <v>1421</v>
      </c>
      <c r="Y426" s="17">
        <v>0</v>
      </c>
      <c r="Z426" s="17">
        <v>0</v>
      </c>
      <c r="AA426" s="17">
        <v>0.58721900000000005</v>
      </c>
      <c r="AB426" s="17">
        <v>4.4865299999999997E-2</v>
      </c>
      <c r="AC426" s="17">
        <v>3.5510899999999998E-2</v>
      </c>
      <c r="AD426" s="17">
        <v>0.25</v>
      </c>
      <c r="AE426" s="17">
        <v>1514.3</v>
      </c>
    </row>
    <row r="427" spans="1:31">
      <c r="A427" s="17">
        <v>414</v>
      </c>
      <c r="B427" s="19">
        <v>0.1915162037037037</v>
      </c>
      <c r="C427" s="17">
        <v>34.6</v>
      </c>
      <c r="D427" s="17">
        <v>0</v>
      </c>
      <c r="E427" s="17">
        <v>0</v>
      </c>
      <c r="F427" s="17">
        <v>0</v>
      </c>
      <c r="G427" s="17">
        <v>0.82510700000000003</v>
      </c>
      <c r="H427" s="17">
        <v>3.5791000000000003E-2</v>
      </c>
      <c r="I427" s="17">
        <v>5.4988000000000002E-2</v>
      </c>
      <c r="J427" s="17">
        <v>1.9196999999999999E-2</v>
      </c>
      <c r="K427" s="17">
        <v>0.349109</v>
      </c>
      <c r="L427" s="17">
        <v>517.1</v>
      </c>
      <c r="M427" s="17">
        <v>2.4390000000000002E-3</v>
      </c>
      <c r="N427" s="17">
        <v>959</v>
      </c>
      <c r="O427" s="17">
        <v>0</v>
      </c>
      <c r="P427" s="17">
        <v>0</v>
      </c>
      <c r="Q427" s="17">
        <v>0.83763399999999999</v>
      </c>
      <c r="R427" s="17">
        <v>3.2135999999999998E-2</v>
      </c>
      <c r="S427" s="17">
        <v>5.4981000000000002E-2</v>
      </c>
      <c r="T427" s="17">
        <v>2.2845000000000001E-2</v>
      </c>
      <c r="U427" s="17">
        <v>0.41550599999999999</v>
      </c>
      <c r="V427" s="17">
        <v>551.6</v>
      </c>
      <c r="W427" s="17">
        <v>2.4390000000000002E-3</v>
      </c>
      <c r="X427" s="17">
        <v>1726</v>
      </c>
      <c r="Y427" s="17">
        <v>0</v>
      </c>
      <c r="Z427" s="17">
        <v>0</v>
      </c>
      <c r="AA427" s="17">
        <v>0.639239</v>
      </c>
      <c r="AB427" s="17">
        <v>1.5790599999999998E-2</v>
      </c>
      <c r="AC427" s="17">
        <v>3.2496700000000003E-2</v>
      </c>
      <c r="AD427" s="17">
        <v>0.25</v>
      </c>
      <c r="AE427" s="17">
        <v>1606</v>
      </c>
    </row>
    <row r="428" spans="1:31">
      <c r="A428" s="17">
        <v>415</v>
      </c>
      <c r="B428" s="19">
        <v>0.19157407407407409</v>
      </c>
      <c r="C428" s="17">
        <v>32.200000000000003</v>
      </c>
      <c r="D428" s="17">
        <v>0</v>
      </c>
      <c r="E428" s="17">
        <v>0</v>
      </c>
      <c r="F428" s="17">
        <v>0</v>
      </c>
      <c r="G428" s="17">
        <v>0.77857699999999996</v>
      </c>
      <c r="H428" s="17">
        <v>3.6178000000000002E-2</v>
      </c>
      <c r="I428" s="17">
        <v>5.7304000000000001E-2</v>
      </c>
      <c r="J428" s="17">
        <v>2.1125999999999999E-2</v>
      </c>
      <c r="K428" s="17">
        <v>0.36866599999999999</v>
      </c>
      <c r="L428" s="17">
        <v>556.6</v>
      </c>
      <c r="M428" s="17">
        <v>2.4390000000000002E-3</v>
      </c>
      <c r="N428" s="17">
        <v>1765</v>
      </c>
      <c r="O428" s="17">
        <v>0</v>
      </c>
      <c r="P428" s="17">
        <v>0</v>
      </c>
      <c r="Q428" s="17">
        <v>0.91886999999999996</v>
      </c>
      <c r="R428" s="17">
        <v>3.3461999999999999E-2</v>
      </c>
      <c r="S428" s="17">
        <v>5.4843000000000003E-2</v>
      </c>
      <c r="T428" s="17">
        <v>2.1381000000000001E-2</v>
      </c>
      <c r="U428" s="17">
        <v>0.38985799999999998</v>
      </c>
      <c r="V428" s="17">
        <v>543.5</v>
      </c>
      <c r="W428" s="17">
        <v>0.36838100000000001</v>
      </c>
      <c r="X428" s="17">
        <v>2186</v>
      </c>
      <c r="Y428" s="17">
        <v>0</v>
      </c>
      <c r="Z428" s="17">
        <v>0</v>
      </c>
      <c r="AA428" s="17">
        <v>0.59978200000000004</v>
      </c>
      <c r="AB428" s="17">
        <v>3.5762799999999997E-2</v>
      </c>
      <c r="AC428" s="17">
        <v>3.4226800000000002E-2</v>
      </c>
      <c r="AD428" s="17">
        <v>0.25</v>
      </c>
      <c r="AE428" s="17">
        <v>1492.2</v>
      </c>
    </row>
    <row r="429" spans="1:31">
      <c r="A429" s="17">
        <v>416</v>
      </c>
      <c r="B429" s="19">
        <v>0.19162037037037036</v>
      </c>
      <c r="C429" s="17">
        <v>31.7</v>
      </c>
      <c r="D429" s="17">
        <v>0</v>
      </c>
      <c r="E429" s="17">
        <v>0</v>
      </c>
      <c r="F429" s="17">
        <v>0</v>
      </c>
      <c r="G429" s="17">
        <v>0.82786999999999999</v>
      </c>
      <c r="H429" s="17">
        <v>3.4039E-2</v>
      </c>
      <c r="I429" s="17">
        <v>5.7662999999999999E-2</v>
      </c>
      <c r="J429" s="17">
        <v>2.3623000000000002E-2</v>
      </c>
      <c r="K429" s="17">
        <v>0.40967900000000002</v>
      </c>
      <c r="L429" s="17">
        <v>628.6</v>
      </c>
      <c r="M429" s="17">
        <v>2.4390000000000002E-3</v>
      </c>
      <c r="N429" s="17">
        <v>2510</v>
      </c>
      <c r="O429" s="17">
        <v>0</v>
      </c>
      <c r="P429" s="17">
        <v>0</v>
      </c>
      <c r="Q429" s="17">
        <v>0.859429</v>
      </c>
      <c r="R429" s="17">
        <v>3.2400999999999999E-2</v>
      </c>
      <c r="S429" s="17">
        <v>5.7584999999999997E-2</v>
      </c>
      <c r="T429" s="17">
        <v>2.5184000000000002E-2</v>
      </c>
      <c r="U429" s="17">
        <v>0.43733499999999997</v>
      </c>
      <c r="V429" s="17">
        <v>628.6</v>
      </c>
      <c r="W429" s="17">
        <v>0.26505600000000001</v>
      </c>
      <c r="X429" s="17">
        <v>1531</v>
      </c>
      <c r="Y429" s="17">
        <v>0</v>
      </c>
      <c r="Z429" s="17">
        <v>0</v>
      </c>
      <c r="AA429" s="17">
        <v>0.67282299999999995</v>
      </c>
      <c r="AB429" s="17">
        <v>5.6214699999999999E-2</v>
      </c>
      <c r="AC429" s="17">
        <v>3.3816600000000002E-2</v>
      </c>
      <c r="AD429" s="17">
        <v>0.25</v>
      </c>
      <c r="AE429" s="17">
        <v>1321.3</v>
      </c>
    </row>
    <row r="430" spans="1:31">
      <c r="A430" s="17">
        <v>417</v>
      </c>
      <c r="B430" s="19">
        <v>0.19167824074074072</v>
      </c>
      <c r="C430" s="17">
        <v>30.6</v>
      </c>
      <c r="D430" s="17">
        <v>0</v>
      </c>
      <c r="E430" s="17">
        <v>0</v>
      </c>
      <c r="F430" s="17">
        <v>0</v>
      </c>
      <c r="G430" s="17">
        <v>0.85438099999999995</v>
      </c>
      <c r="H430" s="17">
        <v>3.2564999999999997E-2</v>
      </c>
      <c r="I430" s="17">
        <v>5.6526E-2</v>
      </c>
      <c r="J430" s="17">
        <v>2.3961E-2</v>
      </c>
      <c r="K430" s="17">
        <v>0.42388900000000002</v>
      </c>
      <c r="L430" s="17">
        <v>551.6</v>
      </c>
      <c r="M430" s="17">
        <v>2.4390000000000002E-3</v>
      </c>
      <c r="N430" s="17">
        <v>1646</v>
      </c>
      <c r="O430" s="17">
        <v>0</v>
      </c>
      <c r="P430" s="17">
        <v>0</v>
      </c>
      <c r="Q430" s="17">
        <v>0.83844799999999997</v>
      </c>
      <c r="R430" s="17">
        <v>3.4456000000000001E-2</v>
      </c>
      <c r="S430" s="17">
        <v>5.5948999999999999E-2</v>
      </c>
      <c r="T430" s="17">
        <v>2.1493000000000002E-2</v>
      </c>
      <c r="U430" s="17">
        <v>0.38415100000000002</v>
      </c>
      <c r="V430" s="17">
        <v>535.29999999999995</v>
      </c>
      <c r="W430" s="17">
        <v>0.28084199999999998</v>
      </c>
      <c r="X430" s="17">
        <v>1502</v>
      </c>
      <c r="Y430" s="17">
        <v>0</v>
      </c>
      <c r="Z430" s="17">
        <v>0</v>
      </c>
      <c r="AA430" s="17">
        <v>0.59100200000000003</v>
      </c>
      <c r="AB430" s="17">
        <v>2.8538399999999998E-2</v>
      </c>
      <c r="AC430" s="17">
        <v>3.5069500000000003E-2</v>
      </c>
      <c r="AD430" s="17">
        <v>0.25</v>
      </c>
      <c r="AE430" s="17">
        <v>1505.8</v>
      </c>
    </row>
    <row r="431" spans="1:31">
      <c r="A431" s="17">
        <v>418</v>
      </c>
      <c r="B431" s="19">
        <v>0.19173611111111111</v>
      </c>
      <c r="C431" s="17">
        <v>29.7</v>
      </c>
      <c r="D431" s="17">
        <v>0</v>
      </c>
      <c r="E431" s="17">
        <v>0</v>
      </c>
      <c r="F431" s="17">
        <v>0</v>
      </c>
      <c r="G431" s="17">
        <v>0.75433499999999998</v>
      </c>
      <c r="H431" s="17">
        <v>3.4452999999999998E-2</v>
      </c>
      <c r="I431" s="17">
        <v>5.6637E-2</v>
      </c>
      <c r="J431" s="17">
        <v>2.2183000000000001E-2</v>
      </c>
      <c r="K431" s="17">
        <v>0.39167800000000003</v>
      </c>
      <c r="L431" s="17">
        <v>646.79999999999995</v>
      </c>
      <c r="M431" s="17">
        <v>2.4390000000000002E-3</v>
      </c>
      <c r="N431" s="17">
        <v>1352</v>
      </c>
      <c r="O431" s="17">
        <v>0</v>
      </c>
      <c r="P431" s="17">
        <v>0</v>
      </c>
      <c r="Q431" s="17">
        <v>0.85522699999999996</v>
      </c>
      <c r="R431" s="17">
        <v>3.7670000000000002E-2</v>
      </c>
      <c r="S431" s="17">
        <v>5.7983E-2</v>
      </c>
      <c r="T431" s="17">
        <v>2.0313999999999999E-2</v>
      </c>
      <c r="U431" s="17">
        <v>0.35033900000000001</v>
      </c>
      <c r="V431" s="17">
        <v>410.7</v>
      </c>
      <c r="W431" s="17">
        <v>2.4390000000000002E-3</v>
      </c>
      <c r="X431" s="17">
        <v>819</v>
      </c>
      <c r="Y431" s="17">
        <v>0</v>
      </c>
      <c r="Z431" s="17">
        <v>0</v>
      </c>
      <c r="AA431" s="17">
        <v>0.53898299999999999</v>
      </c>
      <c r="AB431" s="17">
        <v>3.1965599999999997E-2</v>
      </c>
      <c r="AC431" s="17">
        <v>3.8318999999999999E-2</v>
      </c>
      <c r="AD431" s="17">
        <v>0.25</v>
      </c>
      <c r="AE431" s="17">
        <v>1284.0999999999999</v>
      </c>
    </row>
    <row r="432" spans="1:31">
      <c r="A432" s="17">
        <v>419</v>
      </c>
      <c r="B432" s="19">
        <v>0.1917939814814815</v>
      </c>
      <c r="C432" s="17">
        <v>28.6</v>
      </c>
      <c r="D432" s="17">
        <v>0</v>
      </c>
      <c r="E432" s="17">
        <v>0</v>
      </c>
      <c r="F432" s="17">
        <v>0</v>
      </c>
      <c r="G432" s="17">
        <v>0.88607499999999995</v>
      </c>
      <c r="H432" s="17">
        <v>3.4082000000000001E-2</v>
      </c>
      <c r="I432" s="17">
        <v>5.7058999999999999E-2</v>
      </c>
      <c r="J432" s="17">
        <v>2.2977999999999998E-2</v>
      </c>
      <c r="K432" s="17">
        <v>0.40269700000000003</v>
      </c>
      <c r="L432" s="17">
        <v>728.8</v>
      </c>
      <c r="M432" s="17">
        <v>2.4390000000000002E-3</v>
      </c>
      <c r="N432" s="17">
        <v>1290</v>
      </c>
      <c r="O432" s="17">
        <v>0</v>
      </c>
      <c r="P432" s="17">
        <v>0</v>
      </c>
      <c r="Q432" s="17">
        <v>0.87854200000000005</v>
      </c>
      <c r="R432" s="17">
        <v>3.4847000000000003E-2</v>
      </c>
      <c r="S432" s="17">
        <v>5.6772000000000003E-2</v>
      </c>
      <c r="T432" s="17">
        <v>2.1923999999999999E-2</v>
      </c>
      <c r="U432" s="17">
        <v>0.386183</v>
      </c>
      <c r="V432" s="17">
        <v>535.29999999999995</v>
      </c>
      <c r="W432" s="17">
        <v>2.4390000000000002E-3</v>
      </c>
      <c r="X432" s="17">
        <v>1315</v>
      </c>
      <c r="Y432" s="17">
        <v>0</v>
      </c>
      <c r="Z432" s="17">
        <v>0</v>
      </c>
      <c r="AA432" s="17">
        <v>0.59412799999999999</v>
      </c>
      <c r="AB432" s="17">
        <v>3.4289399999999998E-2</v>
      </c>
      <c r="AC432" s="17">
        <v>3.55993E-2</v>
      </c>
      <c r="AD432" s="17">
        <v>0.25</v>
      </c>
      <c r="AE432" s="17">
        <v>1139.5999999999999</v>
      </c>
    </row>
    <row r="433" spans="1:31">
      <c r="A433" s="17">
        <v>420</v>
      </c>
      <c r="B433" s="19">
        <v>0.19185185185185186</v>
      </c>
      <c r="C433" s="17">
        <v>27.3</v>
      </c>
      <c r="D433" s="17">
        <v>0</v>
      </c>
      <c r="E433" s="17">
        <v>0</v>
      </c>
      <c r="F433" s="17">
        <v>0</v>
      </c>
      <c r="G433" s="17">
        <v>0.89072600000000002</v>
      </c>
      <c r="H433" s="17">
        <v>3.5276000000000002E-2</v>
      </c>
      <c r="I433" s="17">
        <v>6.019E-2</v>
      </c>
      <c r="J433" s="17">
        <v>2.4913999999999999E-2</v>
      </c>
      <c r="K433" s="17">
        <v>0.41392000000000001</v>
      </c>
      <c r="L433" s="17">
        <v>697.5</v>
      </c>
      <c r="M433" s="17">
        <v>2.4390000000000002E-3</v>
      </c>
      <c r="N433" s="17">
        <v>2105</v>
      </c>
      <c r="O433" s="17">
        <v>0</v>
      </c>
      <c r="P433" s="17">
        <v>0</v>
      </c>
      <c r="Q433" s="17">
        <v>0.87158199999999997</v>
      </c>
      <c r="R433" s="17">
        <v>3.32E-2</v>
      </c>
      <c r="S433" s="17">
        <v>5.9884E-2</v>
      </c>
      <c r="T433" s="17">
        <v>2.6683999999999999E-2</v>
      </c>
      <c r="U433" s="17">
        <v>0.44559199999999999</v>
      </c>
      <c r="V433" s="17">
        <v>668.1</v>
      </c>
      <c r="W433" s="17">
        <v>8.8114999999999999E-2</v>
      </c>
      <c r="X433" s="17">
        <v>842</v>
      </c>
      <c r="Y433" s="17">
        <v>0</v>
      </c>
      <c r="Z433" s="17">
        <v>0</v>
      </c>
      <c r="AA433" s="17">
        <v>0.68552599999999997</v>
      </c>
      <c r="AB433" s="17">
        <v>5.25078E-2</v>
      </c>
      <c r="AC433" s="17">
        <v>3.4601100000000003E-2</v>
      </c>
      <c r="AD433" s="17">
        <v>0.25</v>
      </c>
      <c r="AE433" s="17">
        <v>1190.8</v>
      </c>
    </row>
    <row r="434" spans="1:31">
      <c r="A434" s="17">
        <v>421</v>
      </c>
      <c r="B434" s="19">
        <v>0.19189814814814818</v>
      </c>
      <c r="C434" s="17">
        <v>26.4</v>
      </c>
      <c r="D434" s="17">
        <v>0</v>
      </c>
      <c r="E434" s="17">
        <v>0</v>
      </c>
      <c r="F434" s="17">
        <v>0</v>
      </c>
      <c r="G434" s="17">
        <v>0.75658899999999996</v>
      </c>
      <c r="H434" s="17">
        <v>3.4729999999999997E-2</v>
      </c>
      <c r="I434" s="17">
        <v>6.2973000000000001E-2</v>
      </c>
      <c r="J434" s="17">
        <v>2.8243999999999998E-2</v>
      </c>
      <c r="K434" s="17">
        <v>0.44850499999999999</v>
      </c>
      <c r="L434" s="17">
        <v>728.8</v>
      </c>
      <c r="M434" s="17">
        <v>2.4390000000000002E-3</v>
      </c>
      <c r="N434" s="17">
        <v>3000</v>
      </c>
      <c r="O434" s="17">
        <v>0</v>
      </c>
      <c r="P434" s="17">
        <v>0</v>
      </c>
      <c r="Q434" s="17">
        <v>0.88045099999999998</v>
      </c>
      <c r="R434" s="17">
        <v>3.8474000000000001E-2</v>
      </c>
      <c r="S434" s="17">
        <v>6.3015000000000002E-2</v>
      </c>
      <c r="T434" s="17">
        <v>2.4541E-2</v>
      </c>
      <c r="U434" s="17">
        <v>0.38944400000000001</v>
      </c>
      <c r="V434" s="17">
        <v>663</v>
      </c>
      <c r="W434" s="17">
        <v>0.118536</v>
      </c>
      <c r="X434" s="17">
        <v>14603</v>
      </c>
      <c r="Y434" s="17">
        <v>0</v>
      </c>
      <c r="Z434" s="17">
        <v>0</v>
      </c>
      <c r="AA434" s="17">
        <v>0.59914500000000004</v>
      </c>
      <c r="AB434" s="17">
        <v>7.6244999999999993E-2</v>
      </c>
      <c r="AC434" s="17">
        <v>4.0344999999999999E-2</v>
      </c>
      <c r="AD434" s="17">
        <v>0.25</v>
      </c>
      <c r="AE434" s="17">
        <v>1139.5999999999999</v>
      </c>
    </row>
    <row r="435" spans="1:31">
      <c r="A435" s="17">
        <v>422</v>
      </c>
      <c r="B435" s="19">
        <v>0.19195601851851851</v>
      </c>
      <c r="C435" s="17">
        <v>25.9</v>
      </c>
      <c r="D435" s="17">
        <v>0</v>
      </c>
      <c r="E435" s="17">
        <v>0</v>
      </c>
      <c r="F435" s="17">
        <v>0</v>
      </c>
      <c r="G435" s="17">
        <v>0.84695799999999999</v>
      </c>
      <c r="H435" s="17">
        <v>4.0791000000000001E-2</v>
      </c>
      <c r="I435" s="17">
        <v>6.3594999999999999E-2</v>
      </c>
      <c r="J435" s="17">
        <v>2.2804000000000001E-2</v>
      </c>
      <c r="K435" s="17">
        <v>0.35858499999999999</v>
      </c>
      <c r="L435" s="17">
        <v>559.70000000000005</v>
      </c>
      <c r="M435" s="17">
        <v>2.4390000000000002E-3</v>
      </c>
      <c r="N435" s="17">
        <v>2860</v>
      </c>
      <c r="O435" s="17">
        <v>0</v>
      </c>
      <c r="P435" s="17">
        <v>0</v>
      </c>
      <c r="Q435" s="17">
        <v>0.86531100000000005</v>
      </c>
      <c r="R435" s="17">
        <v>3.8725999999999997E-2</v>
      </c>
      <c r="S435" s="17">
        <v>6.2766000000000002E-2</v>
      </c>
      <c r="T435" s="17">
        <v>2.4041E-2</v>
      </c>
      <c r="U435" s="17">
        <v>0.383019</v>
      </c>
      <c r="V435" s="17">
        <v>737</v>
      </c>
      <c r="W435" s="17">
        <v>0.54345900000000003</v>
      </c>
      <c r="X435" s="17">
        <v>0</v>
      </c>
      <c r="Y435" s="17">
        <v>0</v>
      </c>
      <c r="Z435" s="17">
        <v>0</v>
      </c>
      <c r="AA435" s="17">
        <v>0.58926000000000001</v>
      </c>
      <c r="AB435" s="17">
        <v>5.6982999999999999E-2</v>
      </c>
      <c r="AC435" s="17">
        <v>4.0095499999999999E-2</v>
      </c>
      <c r="AD435" s="17">
        <v>0.25</v>
      </c>
      <c r="AE435" s="17">
        <v>1483.9</v>
      </c>
    </row>
    <row r="436" spans="1:31">
      <c r="A436" s="17">
        <v>423</v>
      </c>
      <c r="B436" s="19">
        <v>0.1920138888888889</v>
      </c>
      <c r="C436" s="17">
        <v>24.4</v>
      </c>
      <c r="D436" s="17">
        <v>0</v>
      </c>
      <c r="E436" s="17">
        <v>0</v>
      </c>
      <c r="F436" s="17">
        <v>0</v>
      </c>
      <c r="G436" s="17">
        <v>0.894397</v>
      </c>
      <c r="H436" s="17">
        <v>4.0710000000000003E-2</v>
      </c>
      <c r="I436" s="17">
        <v>6.7576999999999998E-2</v>
      </c>
      <c r="J436" s="17">
        <v>2.6866000000000001E-2</v>
      </c>
      <c r="K436" s="17">
        <v>0.39756900000000001</v>
      </c>
      <c r="L436" s="17">
        <v>522.20000000000005</v>
      </c>
      <c r="M436" s="17">
        <v>2.4390000000000002E-3</v>
      </c>
      <c r="N436" s="17">
        <v>916</v>
      </c>
      <c r="O436" s="17">
        <v>0</v>
      </c>
      <c r="P436" s="17">
        <v>0</v>
      </c>
      <c r="Q436" s="17">
        <v>0.82606800000000002</v>
      </c>
      <c r="R436" s="17">
        <v>3.9932000000000002E-2</v>
      </c>
      <c r="S436" s="17">
        <v>6.3991000000000006E-2</v>
      </c>
      <c r="T436" s="17">
        <v>2.4059000000000001E-2</v>
      </c>
      <c r="U436" s="17">
        <v>0.37598100000000001</v>
      </c>
      <c r="V436" s="17">
        <v>646.79999999999995</v>
      </c>
      <c r="W436" s="17">
        <v>0.20607500000000001</v>
      </c>
      <c r="X436" s="17">
        <v>2046</v>
      </c>
      <c r="Y436" s="17">
        <v>0</v>
      </c>
      <c r="Z436" s="17">
        <v>0</v>
      </c>
      <c r="AA436" s="17">
        <v>0.57843299999999997</v>
      </c>
      <c r="AB436" s="17">
        <v>1.77293E-2</v>
      </c>
      <c r="AC436" s="17">
        <v>4.0358100000000001E-2</v>
      </c>
      <c r="AD436" s="17">
        <v>0.25</v>
      </c>
      <c r="AE436" s="17">
        <v>1590.6</v>
      </c>
    </row>
    <row r="437" spans="1:31">
      <c r="A437" s="17">
        <v>424</v>
      </c>
      <c r="B437" s="19">
        <v>0.19207175925925926</v>
      </c>
      <c r="C437" s="17">
        <v>23.5</v>
      </c>
      <c r="D437" s="17">
        <v>0</v>
      </c>
      <c r="E437" s="17">
        <v>0</v>
      </c>
      <c r="F437" s="17">
        <v>0</v>
      </c>
      <c r="G437" s="17">
        <v>0.84091499999999997</v>
      </c>
      <c r="H437" s="17">
        <v>3.8864999999999997E-2</v>
      </c>
      <c r="I437" s="17">
        <v>6.3397999999999996E-2</v>
      </c>
      <c r="J437" s="17">
        <v>2.4532999999999999E-2</v>
      </c>
      <c r="K437" s="17">
        <v>0.386963</v>
      </c>
      <c r="L437" s="17">
        <v>612.29999999999995</v>
      </c>
      <c r="M437" s="17">
        <v>2.4390000000000002E-3</v>
      </c>
      <c r="N437" s="17">
        <v>1594</v>
      </c>
      <c r="O437" s="17">
        <v>0</v>
      </c>
      <c r="P437" s="17">
        <v>0</v>
      </c>
      <c r="Q437" s="17">
        <v>0.84817699999999996</v>
      </c>
      <c r="R437" s="17">
        <v>4.1105999999999997E-2</v>
      </c>
      <c r="S437" s="17">
        <v>6.4811999999999995E-2</v>
      </c>
      <c r="T437" s="17">
        <v>2.3706000000000001E-2</v>
      </c>
      <c r="U437" s="17">
        <v>0.36576900000000001</v>
      </c>
      <c r="V437" s="17">
        <v>830.2</v>
      </c>
      <c r="W437" s="17">
        <v>2.4390000000000002E-3</v>
      </c>
      <c r="X437" s="17">
        <v>1752</v>
      </c>
      <c r="Y437" s="17">
        <v>0</v>
      </c>
      <c r="Z437" s="17">
        <v>0</v>
      </c>
      <c r="AA437" s="17">
        <v>0.56272100000000003</v>
      </c>
      <c r="AB437" s="17">
        <v>3.5539000000000001E-2</v>
      </c>
      <c r="AC437" s="17">
        <v>4.1948199999999998E-2</v>
      </c>
      <c r="AD437" s="17">
        <v>0.25</v>
      </c>
      <c r="AE437" s="17">
        <v>1356.4</v>
      </c>
    </row>
    <row r="438" spans="1:31">
      <c r="A438" s="17">
        <v>425</v>
      </c>
      <c r="B438" s="19">
        <v>0.19212962962962962</v>
      </c>
      <c r="C438" s="17">
        <v>22.6</v>
      </c>
      <c r="D438" s="17">
        <v>0</v>
      </c>
      <c r="E438" s="17">
        <v>0</v>
      </c>
      <c r="F438" s="17">
        <v>0</v>
      </c>
      <c r="G438" s="17">
        <v>0.86611099999999996</v>
      </c>
      <c r="H438" s="17">
        <v>4.0323999999999999E-2</v>
      </c>
      <c r="I438" s="17">
        <v>6.4934000000000006E-2</v>
      </c>
      <c r="J438" s="17">
        <v>2.461E-2</v>
      </c>
      <c r="K438" s="17">
        <v>0.378998</v>
      </c>
      <c r="L438" s="17">
        <v>564.70000000000005</v>
      </c>
      <c r="M438" s="17">
        <v>2.4390000000000002E-3</v>
      </c>
      <c r="N438" s="17">
        <v>1154</v>
      </c>
      <c r="O438" s="17">
        <v>0</v>
      </c>
      <c r="P438" s="17">
        <v>0</v>
      </c>
      <c r="Q438" s="17">
        <v>0.915551</v>
      </c>
      <c r="R438" s="17">
        <v>3.7218000000000001E-2</v>
      </c>
      <c r="S438" s="17">
        <v>6.5480999999999998E-2</v>
      </c>
      <c r="T438" s="17">
        <v>2.8263E-2</v>
      </c>
      <c r="U438" s="17">
        <v>0.43162099999999998</v>
      </c>
      <c r="V438" s="17">
        <v>671.2</v>
      </c>
      <c r="W438" s="17">
        <v>0.17263800000000001</v>
      </c>
      <c r="X438" s="17">
        <v>1414</v>
      </c>
      <c r="Y438" s="17">
        <v>0</v>
      </c>
      <c r="Z438" s="17">
        <v>0</v>
      </c>
      <c r="AA438" s="17">
        <v>0.66403199999999996</v>
      </c>
      <c r="AB438" s="17">
        <v>2.4006E-2</v>
      </c>
      <c r="AC438" s="17">
        <v>3.7896699999999998E-2</v>
      </c>
      <c r="AD438" s="17">
        <v>0.25</v>
      </c>
      <c r="AE438" s="17">
        <v>1470.7</v>
      </c>
    </row>
    <row r="439" spans="1:31">
      <c r="A439" s="17">
        <v>426</v>
      </c>
      <c r="B439" s="19">
        <v>0.19218749999999998</v>
      </c>
      <c r="C439" s="17">
        <v>21.7</v>
      </c>
      <c r="D439" s="17">
        <v>0</v>
      </c>
      <c r="E439" s="17">
        <v>0</v>
      </c>
      <c r="F439" s="17">
        <v>0</v>
      </c>
      <c r="G439" s="17">
        <v>0.88587899999999997</v>
      </c>
      <c r="H439" s="17">
        <v>3.9301999999999997E-2</v>
      </c>
      <c r="I439" s="17">
        <v>6.2205999999999997E-2</v>
      </c>
      <c r="J439" s="17">
        <v>2.2904000000000001E-2</v>
      </c>
      <c r="K439" s="17">
        <v>0.36820199999999997</v>
      </c>
      <c r="L439" s="17">
        <v>638.70000000000005</v>
      </c>
      <c r="M439" s="17">
        <v>2.4390000000000002E-3</v>
      </c>
      <c r="N439" s="17">
        <v>1083</v>
      </c>
      <c r="O439" s="17">
        <v>0</v>
      </c>
      <c r="P439" s="17">
        <v>0</v>
      </c>
      <c r="Q439" s="17">
        <v>0.82286000000000004</v>
      </c>
      <c r="R439" s="17">
        <v>4.0918000000000003E-2</v>
      </c>
      <c r="S439" s="17">
        <v>6.4352000000000006E-2</v>
      </c>
      <c r="T439" s="17">
        <v>2.3435000000000001E-2</v>
      </c>
      <c r="U439" s="17">
        <v>0.36416399999999999</v>
      </c>
      <c r="V439" s="17">
        <v>654.9</v>
      </c>
      <c r="W439" s="17">
        <v>2.4390000000000002E-3</v>
      </c>
      <c r="X439" s="17">
        <v>1644</v>
      </c>
      <c r="Y439" s="17">
        <v>0</v>
      </c>
      <c r="Z439" s="17">
        <v>0</v>
      </c>
      <c r="AA439" s="17">
        <v>0.56025199999999997</v>
      </c>
      <c r="AB439" s="17">
        <v>2.5440399999999998E-2</v>
      </c>
      <c r="AC439" s="17">
        <v>4.1513799999999997E-2</v>
      </c>
      <c r="AD439" s="17">
        <v>0.25</v>
      </c>
      <c r="AE439" s="17">
        <v>1300.5</v>
      </c>
    </row>
    <row r="440" spans="1:31">
      <c r="A440" s="17">
        <v>427</v>
      </c>
      <c r="B440" s="19">
        <v>0.19223379629629631</v>
      </c>
      <c r="C440" s="17">
        <v>20</v>
      </c>
      <c r="D440" s="17">
        <v>0</v>
      </c>
      <c r="E440" s="17">
        <v>0</v>
      </c>
      <c r="F440" s="17">
        <v>0</v>
      </c>
      <c r="G440" s="17">
        <v>0.85949399999999998</v>
      </c>
      <c r="H440" s="17">
        <v>3.7936999999999999E-2</v>
      </c>
      <c r="I440" s="17">
        <v>6.3362000000000002E-2</v>
      </c>
      <c r="J440" s="17">
        <v>2.5425E-2</v>
      </c>
      <c r="K440" s="17">
        <v>0.40126000000000001</v>
      </c>
      <c r="L440" s="17">
        <v>633.6</v>
      </c>
      <c r="M440" s="17">
        <v>2.4390000000000002E-3</v>
      </c>
      <c r="N440" s="17">
        <v>1580</v>
      </c>
      <c r="O440" s="17">
        <v>0</v>
      </c>
      <c r="P440" s="17">
        <v>0</v>
      </c>
      <c r="Q440" s="17">
        <v>0.89845799999999998</v>
      </c>
      <c r="R440" s="17">
        <v>4.0247999999999999E-2</v>
      </c>
      <c r="S440" s="17">
        <v>6.2934000000000004E-2</v>
      </c>
      <c r="T440" s="17">
        <v>2.2686000000000001E-2</v>
      </c>
      <c r="U440" s="17">
        <v>0.36046899999999998</v>
      </c>
      <c r="V440" s="17">
        <v>628.6</v>
      </c>
      <c r="W440" s="17">
        <v>2.4390000000000002E-3</v>
      </c>
      <c r="X440" s="17">
        <v>1653</v>
      </c>
      <c r="Y440" s="17">
        <v>0</v>
      </c>
      <c r="Z440" s="17">
        <v>0</v>
      </c>
      <c r="AA440" s="17">
        <v>0.55456700000000003</v>
      </c>
      <c r="AB440" s="17">
        <v>3.64132E-2</v>
      </c>
      <c r="AC440" s="17">
        <v>4.10745E-2</v>
      </c>
      <c r="AD440" s="17">
        <v>0.25</v>
      </c>
      <c r="AE440" s="17">
        <v>1310.8</v>
      </c>
    </row>
    <row r="441" spans="1:31">
      <c r="A441" s="17">
        <v>428</v>
      </c>
      <c r="B441" s="19">
        <v>0.19229166666666667</v>
      </c>
      <c r="C441" s="17">
        <v>19.899999999999999</v>
      </c>
      <c r="D441" s="17">
        <v>0</v>
      </c>
      <c r="E441" s="17">
        <v>0</v>
      </c>
      <c r="F441" s="17">
        <v>0</v>
      </c>
      <c r="G441" s="17">
        <v>0.82423599999999997</v>
      </c>
      <c r="H441" s="17">
        <v>4.0830999999999999E-2</v>
      </c>
      <c r="I441" s="17">
        <v>6.1194999999999999E-2</v>
      </c>
      <c r="J441" s="17">
        <v>2.0364E-2</v>
      </c>
      <c r="K441" s="17">
        <v>0.33276600000000001</v>
      </c>
      <c r="L441" s="17">
        <v>487.7</v>
      </c>
      <c r="M441" s="17">
        <v>2.4390000000000002E-3</v>
      </c>
      <c r="N441" s="17">
        <v>2252</v>
      </c>
      <c r="O441" s="17">
        <v>0</v>
      </c>
      <c r="P441" s="17">
        <v>0</v>
      </c>
      <c r="Q441" s="17">
        <v>0.87572099999999997</v>
      </c>
      <c r="R441" s="17">
        <v>4.1333000000000002E-2</v>
      </c>
      <c r="S441" s="17">
        <v>6.2480000000000001E-2</v>
      </c>
      <c r="T441" s="17">
        <v>2.1146999999999999E-2</v>
      </c>
      <c r="U441" s="17">
        <v>0.33846700000000002</v>
      </c>
      <c r="V441" s="17">
        <v>551.6</v>
      </c>
      <c r="W441" s="17">
        <v>0.22674</v>
      </c>
      <c r="X441" s="17">
        <v>687</v>
      </c>
      <c r="Y441" s="17">
        <v>0</v>
      </c>
      <c r="Z441" s="17">
        <v>0</v>
      </c>
      <c r="AA441" s="17">
        <v>0.52071800000000001</v>
      </c>
      <c r="AB441" s="17">
        <v>3.9810600000000002E-2</v>
      </c>
      <c r="AC441" s="17">
        <v>4.2174700000000002E-2</v>
      </c>
      <c r="AD441" s="17">
        <v>0.25</v>
      </c>
      <c r="AE441" s="17">
        <v>1702.9</v>
      </c>
    </row>
    <row r="442" spans="1:31">
      <c r="A442" s="17">
        <v>429</v>
      </c>
      <c r="B442" s="19">
        <v>0.19234953703703703</v>
      </c>
      <c r="C442" s="17">
        <v>18.399999999999999</v>
      </c>
      <c r="D442" s="17">
        <v>0</v>
      </c>
      <c r="E442" s="17">
        <v>0</v>
      </c>
      <c r="F442" s="17">
        <v>0</v>
      </c>
      <c r="G442" s="17">
        <v>0.787914</v>
      </c>
      <c r="H442" s="17">
        <v>3.9003000000000003E-2</v>
      </c>
      <c r="I442" s="17">
        <v>6.1219000000000003E-2</v>
      </c>
      <c r="J442" s="17">
        <v>2.2216E-2</v>
      </c>
      <c r="K442" s="17">
        <v>0.36289100000000002</v>
      </c>
      <c r="L442" s="17">
        <v>591.1</v>
      </c>
      <c r="M442" s="17">
        <v>2.4390000000000002E-3</v>
      </c>
      <c r="N442" s="17">
        <v>860</v>
      </c>
      <c r="O442" s="17">
        <v>0</v>
      </c>
      <c r="P442" s="17">
        <v>0</v>
      </c>
      <c r="Q442" s="17">
        <v>0.82320000000000004</v>
      </c>
      <c r="R442" s="17">
        <v>4.1508999999999997E-2</v>
      </c>
      <c r="S442" s="17">
        <v>6.1012999999999998E-2</v>
      </c>
      <c r="T442" s="17">
        <v>1.9505000000000002E-2</v>
      </c>
      <c r="U442" s="17">
        <v>0.31967600000000002</v>
      </c>
      <c r="V442" s="17">
        <v>530.29999999999995</v>
      </c>
      <c r="W442" s="17">
        <v>2.4390000000000002E-3</v>
      </c>
      <c r="X442" s="17">
        <v>2265</v>
      </c>
      <c r="Y442" s="17">
        <v>0</v>
      </c>
      <c r="Z442" s="17">
        <v>0</v>
      </c>
      <c r="AA442" s="17">
        <v>0.491809</v>
      </c>
      <c r="AB442" s="17">
        <v>1.8833599999999999E-2</v>
      </c>
      <c r="AC442" s="17">
        <v>4.1876299999999998E-2</v>
      </c>
      <c r="AD442" s="17">
        <v>0.25</v>
      </c>
      <c r="AE442" s="17">
        <v>1405.2</v>
      </c>
    </row>
    <row r="443" spans="1:31">
      <c r="A443" s="17">
        <v>430</v>
      </c>
      <c r="B443" s="19">
        <v>0.19240740740740739</v>
      </c>
      <c r="C443" s="17">
        <v>17.7</v>
      </c>
      <c r="D443" s="17">
        <v>0</v>
      </c>
      <c r="E443" s="17">
        <v>0</v>
      </c>
      <c r="F443" s="17">
        <v>0</v>
      </c>
      <c r="G443" s="17">
        <v>0.837754</v>
      </c>
      <c r="H443" s="17">
        <v>4.1986000000000002E-2</v>
      </c>
      <c r="I443" s="17">
        <v>6.3442999999999999E-2</v>
      </c>
      <c r="J443" s="17">
        <v>2.1457E-2</v>
      </c>
      <c r="K443" s="17">
        <v>0.33821299999999999</v>
      </c>
      <c r="L443" s="17">
        <v>556.6</v>
      </c>
      <c r="M443" s="17">
        <v>0.123415</v>
      </c>
      <c r="N443" s="17">
        <v>1089</v>
      </c>
      <c r="O443" s="17">
        <v>0</v>
      </c>
      <c r="P443" s="17">
        <v>0</v>
      </c>
      <c r="Q443" s="17">
        <v>0.89741400000000004</v>
      </c>
      <c r="R443" s="17">
        <v>4.018E-2</v>
      </c>
      <c r="S443" s="17">
        <v>6.2651999999999999E-2</v>
      </c>
      <c r="T443" s="17">
        <v>2.2473E-2</v>
      </c>
      <c r="U443" s="17">
        <v>0.35869099999999998</v>
      </c>
      <c r="V443" s="17">
        <v>740.1</v>
      </c>
      <c r="W443" s="17">
        <v>0.41459000000000001</v>
      </c>
      <c r="X443" s="17">
        <v>1658</v>
      </c>
      <c r="Y443" s="17">
        <v>0</v>
      </c>
      <c r="Z443" s="17">
        <v>0</v>
      </c>
      <c r="AA443" s="17">
        <v>0.55183300000000002</v>
      </c>
      <c r="AB443" s="17">
        <v>2.23755E-2</v>
      </c>
      <c r="AC443" s="17">
        <v>4.0682400000000001E-2</v>
      </c>
      <c r="AD443" s="17">
        <v>0.25</v>
      </c>
      <c r="AE443" s="17">
        <v>1492.2</v>
      </c>
    </row>
    <row r="444" spans="1:31">
      <c r="A444" s="17">
        <v>431</v>
      </c>
      <c r="B444" s="19">
        <v>0.19246527777777778</v>
      </c>
      <c r="C444" s="17">
        <v>15.8</v>
      </c>
      <c r="D444" s="17">
        <v>0</v>
      </c>
      <c r="E444" s="17">
        <v>0</v>
      </c>
      <c r="F444" s="17">
        <v>0</v>
      </c>
      <c r="G444" s="17">
        <v>0.79696699999999998</v>
      </c>
      <c r="H444" s="17">
        <v>3.8843999999999997E-2</v>
      </c>
      <c r="I444" s="17">
        <v>6.2047999999999999E-2</v>
      </c>
      <c r="J444" s="17">
        <v>2.3203000000000001E-2</v>
      </c>
      <c r="K444" s="17">
        <v>0.37396200000000002</v>
      </c>
      <c r="L444" s="17">
        <v>633.6</v>
      </c>
      <c r="M444" s="17">
        <v>2.4390000000000002E-3</v>
      </c>
      <c r="N444" s="17">
        <v>2653</v>
      </c>
      <c r="O444" s="17">
        <v>0</v>
      </c>
      <c r="P444" s="17">
        <v>0</v>
      </c>
      <c r="Q444" s="17">
        <v>0.85854799999999998</v>
      </c>
      <c r="R444" s="17">
        <v>3.9815000000000003E-2</v>
      </c>
      <c r="S444" s="17">
        <v>6.3440999999999997E-2</v>
      </c>
      <c r="T444" s="17">
        <v>2.3625E-2</v>
      </c>
      <c r="U444" s="17">
        <v>0.37240000000000001</v>
      </c>
      <c r="V444" s="17">
        <v>694.4</v>
      </c>
      <c r="W444" s="17">
        <v>0.36838100000000001</v>
      </c>
      <c r="X444" s="17">
        <v>1045</v>
      </c>
      <c r="Y444" s="17">
        <v>0</v>
      </c>
      <c r="Z444" s="17">
        <v>0</v>
      </c>
      <c r="AA444" s="17">
        <v>0.57292299999999996</v>
      </c>
      <c r="AB444" s="17">
        <v>5.9680799999999999E-2</v>
      </c>
      <c r="AC444" s="17">
        <v>4.1225400000000002E-2</v>
      </c>
      <c r="AD444" s="17">
        <v>0.25</v>
      </c>
      <c r="AE444" s="17">
        <v>1310.8</v>
      </c>
    </row>
    <row r="445" spans="1:31">
      <c r="A445" s="17">
        <v>432</v>
      </c>
      <c r="B445" s="19">
        <v>0.19252314814814817</v>
      </c>
      <c r="C445" s="17">
        <v>15.7</v>
      </c>
      <c r="D445" s="17">
        <v>0</v>
      </c>
      <c r="E445" s="17">
        <v>0</v>
      </c>
      <c r="F445" s="17">
        <v>0</v>
      </c>
      <c r="G445" s="17">
        <v>0.86800600000000006</v>
      </c>
      <c r="H445" s="17">
        <v>3.6235000000000003E-2</v>
      </c>
      <c r="I445" s="17">
        <v>5.7327000000000003E-2</v>
      </c>
      <c r="J445" s="17">
        <v>2.1092E-2</v>
      </c>
      <c r="K445" s="17">
        <v>0.36792799999999998</v>
      </c>
      <c r="L445" s="17">
        <v>641.79999999999995</v>
      </c>
      <c r="M445" s="17">
        <v>2.4390000000000002E-3</v>
      </c>
      <c r="N445" s="17">
        <v>2496</v>
      </c>
      <c r="O445" s="17">
        <v>0</v>
      </c>
      <c r="P445" s="17">
        <v>0</v>
      </c>
      <c r="Q445" s="17">
        <v>0.74357499999999999</v>
      </c>
      <c r="R445" s="17">
        <v>4.1154999999999997E-2</v>
      </c>
      <c r="S445" s="17">
        <v>5.9282000000000001E-2</v>
      </c>
      <c r="T445" s="17">
        <v>1.8127000000000001E-2</v>
      </c>
      <c r="U445" s="17">
        <v>0.30577799999999999</v>
      </c>
      <c r="V445" s="17">
        <v>504</v>
      </c>
      <c r="W445" s="17">
        <v>2.4390000000000002E-3</v>
      </c>
      <c r="X445" s="17">
        <v>539</v>
      </c>
      <c r="Y445" s="17">
        <v>0</v>
      </c>
      <c r="Z445" s="17">
        <v>0</v>
      </c>
      <c r="AA445" s="17">
        <v>0.47042800000000001</v>
      </c>
      <c r="AB445" s="17">
        <v>5.7020399999999999E-2</v>
      </c>
      <c r="AC445" s="17">
        <v>4.2188400000000001E-2</v>
      </c>
      <c r="AD445" s="17">
        <v>0.25</v>
      </c>
      <c r="AE445" s="17">
        <v>1294.2</v>
      </c>
    </row>
    <row r="446" spans="1:31">
      <c r="A446" s="17">
        <v>433</v>
      </c>
      <c r="B446" s="19">
        <v>0.19256944444444443</v>
      </c>
      <c r="C446" s="17">
        <v>14.4</v>
      </c>
      <c r="D446" s="17">
        <v>0</v>
      </c>
      <c r="E446" s="17">
        <v>0</v>
      </c>
      <c r="F446" s="17">
        <v>0</v>
      </c>
      <c r="G446" s="17">
        <v>0.84407399999999999</v>
      </c>
      <c r="H446" s="17">
        <v>3.8400999999999998E-2</v>
      </c>
      <c r="I446" s="17">
        <v>6.0007999999999999E-2</v>
      </c>
      <c r="J446" s="17">
        <v>2.1607000000000001E-2</v>
      </c>
      <c r="K446" s="17">
        <v>0.36007499999999998</v>
      </c>
      <c r="L446" s="17">
        <v>569.79999999999995</v>
      </c>
      <c r="M446" s="17">
        <v>2.4390000000000002E-3</v>
      </c>
      <c r="N446" s="17">
        <v>1437</v>
      </c>
      <c r="O446" s="17">
        <v>0</v>
      </c>
      <c r="P446" s="17">
        <v>0</v>
      </c>
      <c r="Q446" s="17">
        <v>0.83032600000000001</v>
      </c>
      <c r="R446" s="17">
        <v>4.0585999999999997E-2</v>
      </c>
      <c r="S446" s="17">
        <v>5.8547000000000002E-2</v>
      </c>
      <c r="T446" s="17">
        <v>1.7961000000000001E-2</v>
      </c>
      <c r="U446" s="17">
        <v>0.30677700000000002</v>
      </c>
      <c r="V446" s="17">
        <v>474.6</v>
      </c>
      <c r="W446" s="17">
        <v>2.4390000000000002E-3</v>
      </c>
      <c r="X446" s="17">
        <v>6501</v>
      </c>
      <c r="Y446" s="17">
        <v>0</v>
      </c>
      <c r="Z446" s="17">
        <v>0</v>
      </c>
      <c r="AA446" s="17">
        <v>0.47196399999999999</v>
      </c>
      <c r="AB446" s="17">
        <v>2.9985999999999999E-2</v>
      </c>
      <c r="AC446" s="17">
        <v>4.1125099999999998E-2</v>
      </c>
      <c r="AD446" s="17">
        <v>0.25</v>
      </c>
      <c r="AE446" s="17">
        <v>1457.7</v>
      </c>
    </row>
    <row r="447" spans="1:31">
      <c r="A447" s="17">
        <v>434</v>
      </c>
      <c r="B447" s="19">
        <v>0.19262731481481479</v>
      </c>
      <c r="C447" s="17">
        <v>13.1</v>
      </c>
      <c r="D447" s="17">
        <v>0</v>
      </c>
      <c r="E447" s="17">
        <v>0</v>
      </c>
      <c r="F447" s="17">
        <v>0</v>
      </c>
      <c r="G447" s="17">
        <v>0.76789399999999997</v>
      </c>
      <c r="H447" s="17">
        <v>3.8663000000000003E-2</v>
      </c>
      <c r="I447" s="17">
        <v>5.7744999999999998E-2</v>
      </c>
      <c r="J447" s="17">
        <v>1.9082999999999999E-2</v>
      </c>
      <c r="K447" s="17">
        <v>0.33046599999999998</v>
      </c>
      <c r="L447" s="17">
        <v>586</v>
      </c>
      <c r="M447" s="17">
        <v>0.169623</v>
      </c>
      <c r="N447" s="17">
        <v>1444</v>
      </c>
      <c r="O447" s="17">
        <v>0</v>
      </c>
      <c r="P447" s="17">
        <v>0</v>
      </c>
      <c r="Q447" s="17">
        <v>0.80262299999999998</v>
      </c>
      <c r="R447" s="17">
        <v>3.9375E-2</v>
      </c>
      <c r="S447" s="17">
        <v>5.9062000000000003E-2</v>
      </c>
      <c r="T447" s="17">
        <v>1.9687E-2</v>
      </c>
      <c r="U447" s="17">
        <v>0.33333299999999999</v>
      </c>
      <c r="V447" s="17">
        <v>607.29999999999995</v>
      </c>
      <c r="W447" s="17">
        <v>2.4390000000000002E-3</v>
      </c>
      <c r="X447" s="17">
        <v>955</v>
      </c>
      <c r="Y447" s="17">
        <v>0</v>
      </c>
      <c r="Z447" s="17">
        <v>0</v>
      </c>
      <c r="AA447" s="17">
        <v>0.51282000000000005</v>
      </c>
      <c r="AB447" s="17">
        <v>3.0960600000000001E-2</v>
      </c>
      <c r="AC447" s="17">
        <v>3.9984400000000003E-2</v>
      </c>
      <c r="AD447" s="17">
        <v>0.25</v>
      </c>
      <c r="AE447" s="17">
        <v>1417.3</v>
      </c>
    </row>
    <row r="448" spans="1:31">
      <c r="A448" s="17">
        <v>435</v>
      </c>
      <c r="B448" s="19">
        <v>0.19268518518518518</v>
      </c>
      <c r="C448" s="17">
        <v>13.3</v>
      </c>
      <c r="D448" s="17">
        <v>0</v>
      </c>
      <c r="E448" s="17">
        <v>0</v>
      </c>
      <c r="F448" s="17">
        <v>0</v>
      </c>
      <c r="G448" s="17">
        <v>0.86408300000000005</v>
      </c>
      <c r="H448" s="17">
        <v>3.6553000000000002E-2</v>
      </c>
      <c r="I448" s="17">
        <v>5.9313999999999999E-2</v>
      </c>
      <c r="J448" s="17">
        <v>2.2759999999999999E-2</v>
      </c>
      <c r="K448" s="17">
        <v>0.38372600000000001</v>
      </c>
      <c r="L448" s="17">
        <v>689.4</v>
      </c>
      <c r="M448" s="17">
        <v>2.4390000000000002E-3</v>
      </c>
      <c r="N448" s="17">
        <v>1249</v>
      </c>
      <c r="O448" s="17">
        <v>0</v>
      </c>
      <c r="P448" s="17">
        <v>0</v>
      </c>
      <c r="Q448" s="17">
        <v>0.76217900000000005</v>
      </c>
      <c r="R448" s="17">
        <v>3.4930000000000003E-2</v>
      </c>
      <c r="S448" s="17">
        <v>5.8302E-2</v>
      </c>
      <c r="T448" s="17">
        <v>2.3370999999999999E-2</v>
      </c>
      <c r="U448" s="17">
        <v>0.40087</v>
      </c>
      <c r="V448" s="17">
        <v>604.20000000000005</v>
      </c>
      <c r="W448" s="17">
        <v>0.118536</v>
      </c>
      <c r="X448" s="17">
        <v>1766</v>
      </c>
      <c r="Y448" s="17">
        <v>0</v>
      </c>
      <c r="Z448" s="17">
        <v>0</v>
      </c>
      <c r="AA448" s="17">
        <v>0.61672300000000002</v>
      </c>
      <c r="AB448" s="17">
        <v>3.1477699999999997E-2</v>
      </c>
      <c r="AC448" s="17">
        <v>3.5666099999999999E-2</v>
      </c>
      <c r="AD448" s="17">
        <v>0.25</v>
      </c>
      <c r="AE448" s="17">
        <v>1204.8</v>
      </c>
    </row>
    <row r="449" spans="1:31">
      <c r="A449" s="17">
        <v>436</v>
      </c>
      <c r="B449" s="19">
        <v>0.19274305555555557</v>
      </c>
      <c r="C449" s="17">
        <v>10.9</v>
      </c>
      <c r="D449" s="17">
        <v>0</v>
      </c>
      <c r="E449" s="17">
        <v>0</v>
      </c>
      <c r="F449" s="17">
        <v>0</v>
      </c>
      <c r="G449" s="17">
        <v>0.74668900000000005</v>
      </c>
      <c r="H449" s="17">
        <v>3.7810999999999997E-2</v>
      </c>
      <c r="I449" s="17">
        <v>5.6335999999999997E-2</v>
      </c>
      <c r="J449" s="17">
        <v>1.8526000000000001E-2</v>
      </c>
      <c r="K449" s="17">
        <v>0.32883800000000002</v>
      </c>
      <c r="L449" s="17">
        <v>604.20000000000005</v>
      </c>
      <c r="M449" s="17">
        <v>2.4390000000000002E-3</v>
      </c>
      <c r="N449" s="17">
        <v>0</v>
      </c>
      <c r="O449" s="17">
        <v>0</v>
      </c>
      <c r="P449" s="17">
        <v>0</v>
      </c>
      <c r="Q449" s="17">
        <v>0.83619900000000003</v>
      </c>
      <c r="R449" s="17">
        <v>3.9670999999999998E-2</v>
      </c>
      <c r="S449" s="17">
        <v>5.7336999999999999E-2</v>
      </c>
      <c r="T449" s="17">
        <v>1.7666000000000001E-2</v>
      </c>
      <c r="U449" s="17">
        <v>0.30810300000000002</v>
      </c>
      <c r="V449" s="17">
        <v>745.1</v>
      </c>
      <c r="W449" s="17">
        <v>2.4390000000000002E-3</v>
      </c>
      <c r="X449" s="17">
        <v>10847</v>
      </c>
      <c r="Y449" s="17">
        <v>0</v>
      </c>
      <c r="Z449" s="17">
        <v>0</v>
      </c>
    </row>
    <row r="450" spans="1:31">
      <c r="A450" s="17">
        <v>437</v>
      </c>
      <c r="B450" s="19">
        <v>0.19278935185185186</v>
      </c>
      <c r="C450" s="17">
        <v>10.9</v>
      </c>
      <c r="D450" s="17">
        <v>0</v>
      </c>
      <c r="E450" s="17">
        <v>0</v>
      </c>
      <c r="F450" s="17">
        <v>0</v>
      </c>
      <c r="G450" s="17">
        <v>0.79258399999999996</v>
      </c>
      <c r="H450" s="17">
        <v>3.7870000000000001E-2</v>
      </c>
      <c r="I450" s="17">
        <v>5.5074999999999999E-2</v>
      </c>
      <c r="J450" s="17">
        <v>1.7205999999999999E-2</v>
      </c>
      <c r="K450" s="17">
        <v>0.31240200000000001</v>
      </c>
      <c r="L450" s="17">
        <v>530.29999999999995</v>
      </c>
      <c r="M450" s="17">
        <v>0.28084199999999998</v>
      </c>
      <c r="N450" s="17">
        <v>1631</v>
      </c>
      <c r="O450" s="17">
        <v>0</v>
      </c>
      <c r="P450" s="17">
        <v>0</v>
      </c>
      <c r="Q450" s="17">
        <v>0.80294399999999999</v>
      </c>
      <c r="R450" s="17">
        <v>3.5381999999999997E-2</v>
      </c>
      <c r="S450" s="17">
        <v>5.6344999999999999E-2</v>
      </c>
      <c r="T450" s="17">
        <v>2.0962999999999999E-2</v>
      </c>
      <c r="U450" s="17">
        <v>0.37204100000000001</v>
      </c>
      <c r="V450" s="17">
        <v>938.6</v>
      </c>
      <c r="W450" s="17">
        <v>2.4390000000000002E-3</v>
      </c>
      <c r="X450" s="17">
        <v>2554</v>
      </c>
      <c r="Y450" s="17">
        <v>0</v>
      </c>
      <c r="Z450" s="17">
        <v>0</v>
      </c>
      <c r="AA450" s="17">
        <v>0.57237099999999996</v>
      </c>
      <c r="AB450" s="17">
        <v>3.1626300000000003E-2</v>
      </c>
      <c r="AC450" s="17">
        <v>3.6045199999999999E-2</v>
      </c>
      <c r="AD450" s="17">
        <v>0.25</v>
      </c>
      <c r="AE450" s="17">
        <v>1566.2</v>
      </c>
    </row>
    <row r="451" spans="1:31">
      <c r="A451" s="17">
        <v>438</v>
      </c>
      <c r="B451" s="19">
        <v>0.19284722222222225</v>
      </c>
      <c r="C451" s="17">
        <v>9.5</v>
      </c>
      <c r="D451" s="17">
        <v>0</v>
      </c>
      <c r="E451" s="17">
        <v>0</v>
      </c>
      <c r="F451" s="17">
        <v>0</v>
      </c>
      <c r="G451" s="17">
        <v>0.757301</v>
      </c>
      <c r="H451" s="17">
        <v>3.7199999999999997E-2</v>
      </c>
      <c r="I451" s="17">
        <v>5.7190999999999999E-2</v>
      </c>
      <c r="J451" s="17">
        <v>1.9990999999999998E-2</v>
      </c>
      <c r="K451" s="17">
        <v>0.34954400000000002</v>
      </c>
      <c r="L451" s="17">
        <v>514</v>
      </c>
      <c r="M451" s="17">
        <v>2.4390000000000002E-3</v>
      </c>
      <c r="N451" s="17">
        <v>738</v>
      </c>
      <c r="O451" s="17">
        <v>0</v>
      </c>
      <c r="P451" s="17">
        <v>0</v>
      </c>
      <c r="Q451" s="17">
        <v>0.66755600000000004</v>
      </c>
      <c r="R451" s="17">
        <v>3.8532999999999998E-2</v>
      </c>
      <c r="S451" s="17">
        <v>5.6217999999999997E-2</v>
      </c>
      <c r="T451" s="17">
        <v>1.7686E-2</v>
      </c>
      <c r="U451" s="17">
        <v>0.31458999999999998</v>
      </c>
      <c r="V451" s="17">
        <v>835.3</v>
      </c>
      <c r="W451" s="17">
        <v>2.4390000000000002E-3</v>
      </c>
      <c r="X451" s="17">
        <v>2376</v>
      </c>
      <c r="Y451" s="17">
        <v>0</v>
      </c>
      <c r="Z451" s="17">
        <v>0</v>
      </c>
      <c r="AA451" s="17">
        <v>0.483985</v>
      </c>
      <c r="AB451" s="17">
        <v>1.41227E-2</v>
      </c>
      <c r="AC451" s="17">
        <v>3.8782400000000002E-2</v>
      </c>
      <c r="AD451" s="17">
        <v>0.25</v>
      </c>
      <c r="AE451" s="17">
        <v>1615.8</v>
      </c>
    </row>
    <row r="452" spans="1:31">
      <c r="A452" s="17">
        <v>439</v>
      </c>
      <c r="B452" s="19">
        <v>0.19290509259259259</v>
      </c>
      <c r="C452" s="17">
        <v>8.1999999999999993</v>
      </c>
      <c r="D452" s="17">
        <v>0</v>
      </c>
      <c r="E452" s="17">
        <v>0</v>
      </c>
      <c r="F452" s="17">
        <v>0</v>
      </c>
      <c r="G452" s="17">
        <v>0.84115799999999996</v>
      </c>
      <c r="H452" s="17">
        <v>3.5574000000000001E-2</v>
      </c>
      <c r="I452" s="17">
        <v>5.6343999999999998E-2</v>
      </c>
      <c r="J452" s="17">
        <v>2.0771000000000001E-2</v>
      </c>
      <c r="K452" s="17">
        <v>0.36864000000000002</v>
      </c>
      <c r="L452" s="17">
        <v>620.5</v>
      </c>
      <c r="M452" s="17">
        <v>2.4390000000000002E-3</v>
      </c>
      <c r="N452" s="17">
        <v>3894</v>
      </c>
      <c r="O452" s="17">
        <v>0</v>
      </c>
      <c r="P452" s="17">
        <v>0</v>
      </c>
      <c r="Q452" s="17">
        <v>0.74283500000000002</v>
      </c>
      <c r="R452" s="17">
        <v>3.6954000000000001E-2</v>
      </c>
      <c r="S452" s="17">
        <v>5.5943E-2</v>
      </c>
      <c r="T452" s="17">
        <v>1.8988999999999999E-2</v>
      </c>
      <c r="U452" s="17">
        <v>0.33944200000000002</v>
      </c>
      <c r="V452" s="17">
        <v>646.79999999999995</v>
      </c>
      <c r="W452" s="17">
        <v>0.44802700000000001</v>
      </c>
      <c r="X452" s="17">
        <v>3038</v>
      </c>
      <c r="Y452" s="17">
        <v>0</v>
      </c>
      <c r="Z452" s="17">
        <v>0</v>
      </c>
      <c r="AA452" s="17">
        <v>0.52221799999999996</v>
      </c>
      <c r="AB452" s="17">
        <v>8.3591600000000002E-2</v>
      </c>
      <c r="AC452" s="17">
        <v>3.8540999999999999E-2</v>
      </c>
      <c r="AD452" s="17">
        <v>0.25</v>
      </c>
      <c r="AE452" s="17">
        <v>1338.6</v>
      </c>
    </row>
    <row r="453" spans="1:31">
      <c r="A453" s="17">
        <v>440</v>
      </c>
      <c r="B453" s="19">
        <v>0.19296296296296298</v>
      </c>
      <c r="C453" s="17">
        <v>8</v>
      </c>
      <c r="D453" s="17">
        <v>0</v>
      </c>
      <c r="E453" s="17">
        <v>0</v>
      </c>
      <c r="F453" s="17">
        <v>0</v>
      </c>
      <c r="G453" s="17">
        <v>0.766675</v>
      </c>
      <c r="H453" s="17">
        <v>3.3077000000000002E-2</v>
      </c>
      <c r="I453" s="17">
        <v>5.3409999999999999E-2</v>
      </c>
      <c r="J453" s="17">
        <v>2.0333E-2</v>
      </c>
      <c r="K453" s="17">
        <v>0.38069999999999998</v>
      </c>
      <c r="L453" s="17">
        <v>723.8</v>
      </c>
      <c r="M453" s="17">
        <v>0.35259400000000002</v>
      </c>
      <c r="N453" s="17">
        <v>0</v>
      </c>
      <c r="O453" s="17">
        <v>0</v>
      </c>
      <c r="P453" s="17">
        <v>0</v>
      </c>
      <c r="Q453" s="17">
        <v>0.88687199999999999</v>
      </c>
      <c r="R453" s="17">
        <v>3.4842999999999999E-2</v>
      </c>
      <c r="S453" s="17">
        <v>5.6061E-2</v>
      </c>
      <c r="T453" s="17">
        <v>2.1218000000000001E-2</v>
      </c>
      <c r="U453" s="17">
        <v>0.37847900000000001</v>
      </c>
      <c r="V453" s="17">
        <v>628.6</v>
      </c>
      <c r="W453" s="17">
        <v>0.22372500000000001</v>
      </c>
      <c r="X453" s="17">
        <v>1197</v>
      </c>
      <c r="Y453" s="17">
        <v>0</v>
      </c>
      <c r="Z453" s="17">
        <v>0</v>
      </c>
    </row>
    <row r="454" spans="1:31">
      <c r="A454" s="17">
        <v>441</v>
      </c>
      <c r="B454" s="19">
        <v>0.19302083333333334</v>
      </c>
      <c r="C454" s="17">
        <v>6</v>
      </c>
      <c r="D454" s="17">
        <v>0</v>
      </c>
      <c r="E454" s="17">
        <v>0</v>
      </c>
      <c r="F454" s="17">
        <v>0</v>
      </c>
      <c r="G454" s="17">
        <v>0.80280499999999999</v>
      </c>
      <c r="H454" s="17">
        <v>3.6783999999999997E-2</v>
      </c>
      <c r="I454" s="17">
        <v>5.3836000000000002E-2</v>
      </c>
      <c r="J454" s="17">
        <v>1.7052000000000001E-2</v>
      </c>
      <c r="K454" s="17">
        <v>0.31674799999999997</v>
      </c>
      <c r="L454" s="17">
        <v>607.29999999999995</v>
      </c>
      <c r="M454" s="17">
        <v>2.4390000000000002E-3</v>
      </c>
      <c r="N454" s="17">
        <v>0</v>
      </c>
      <c r="O454" s="17">
        <v>0</v>
      </c>
      <c r="P454" s="17">
        <v>0</v>
      </c>
      <c r="Q454" s="17">
        <v>0.74002599999999996</v>
      </c>
      <c r="R454" s="17">
        <v>3.9077000000000001E-2</v>
      </c>
      <c r="S454" s="17">
        <v>5.4260999999999997E-2</v>
      </c>
      <c r="T454" s="17">
        <v>1.5185000000000001E-2</v>
      </c>
      <c r="U454" s="17">
        <v>0.27984700000000001</v>
      </c>
      <c r="V454" s="17">
        <v>469.6</v>
      </c>
      <c r="W454" s="17">
        <v>0.29849199999999998</v>
      </c>
      <c r="X454" s="17">
        <v>932</v>
      </c>
      <c r="Y454" s="17">
        <v>0</v>
      </c>
      <c r="Z454" s="17">
        <v>0</v>
      </c>
    </row>
    <row r="455" spans="1:31">
      <c r="A455" s="17">
        <v>442</v>
      </c>
      <c r="B455" s="19">
        <v>0.19306712962962966</v>
      </c>
      <c r="C455" s="17">
        <v>6</v>
      </c>
      <c r="D455" s="17">
        <v>0</v>
      </c>
      <c r="E455" s="17">
        <v>0</v>
      </c>
      <c r="F455" s="17">
        <v>0</v>
      </c>
      <c r="G455" s="17">
        <v>0.76468899999999995</v>
      </c>
      <c r="H455" s="17">
        <v>3.8022E-2</v>
      </c>
      <c r="I455" s="17">
        <v>5.4219999999999997E-2</v>
      </c>
      <c r="J455" s="17">
        <v>1.6197E-2</v>
      </c>
      <c r="K455" s="17">
        <v>0.29873699999999997</v>
      </c>
      <c r="L455" s="17">
        <v>582.9</v>
      </c>
      <c r="M455" s="17">
        <v>0.22372500000000001</v>
      </c>
      <c r="N455" s="17">
        <v>2930</v>
      </c>
      <c r="O455" s="17">
        <v>0</v>
      </c>
      <c r="P455" s="17">
        <v>0</v>
      </c>
      <c r="Q455" s="17">
        <v>0.68611699999999998</v>
      </c>
      <c r="R455" s="17">
        <v>3.8748999999999999E-2</v>
      </c>
      <c r="S455" s="17">
        <v>5.4810999999999999E-2</v>
      </c>
      <c r="T455" s="17">
        <v>1.6060999999999999E-2</v>
      </c>
      <c r="U455" s="17">
        <v>0.29303400000000002</v>
      </c>
      <c r="V455" s="17">
        <v>649.9</v>
      </c>
      <c r="W455" s="17">
        <v>2.4390000000000002E-3</v>
      </c>
      <c r="X455" s="17">
        <v>4442</v>
      </c>
      <c r="Y455" s="17">
        <v>0</v>
      </c>
      <c r="Z455" s="17">
        <v>0</v>
      </c>
      <c r="AA455" s="17">
        <v>0.45082100000000003</v>
      </c>
      <c r="AB455" s="17">
        <v>6.0575999999999998E-2</v>
      </c>
      <c r="AC455" s="17">
        <v>3.9722199999999999E-2</v>
      </c>
      <c r="AD455" s="17">
        <v>0.25</v>
      </c>
      <c r="AE455" s="17">
        <v>1424.8</v>
      </c>
    </row>
    <row r="456" spans="1:31">
      <c r="A456" s="17">
        <v>443</v>
      </c>
      <c r="B456" s="19">
        <v>0.19312499999999999</v>
      </c>
      <c r="C456" s="17">
        <v>4.7</v>
      </c>
      <c r="D456" s="17">
        <v>0</v>
      </c>
      <c r="E456" s="17">
        <v>0</v>
      </c>
      <c r="F456" s="17">
        <v>0</v>
      </c>
      <c r="G456" s="17">
        <v>0.89301299999999995</v>
      </c>
      <c r="H456" s="17">
        <v>3.6035999999999999E-2</v>
      </c>
      <c r="I456" s="17">
        <v>5.6108999999999999E-2</v>
      </c>
      <c r="J456" s="17">
        <v>2.0073000000000001E-2</v>
      </c>
      <c r="K456" s="17">
        <v>0.35775200000000001</v>
      </c>
      <c r="L456" s="17">
        <v>564.70000000000005</v>
      </c>
      <c r="M456" s="17">
        <v>2.4390000000000002E-3</v>
      </c>
      <c r="N456" s="17">
        <v>2275</v>
      </c>
      <c r="O456" s="17">
        <v>0</v>
      </c>
      <c r="P456" s="17">
        <v>0</v>
      </c>
      <c r="Q456" s="17">
        <v>0.82372699999999999</v>
      </c>
      <c r="R456" s="17">
        <v>3.5226E-2</v>
      </c>
      <c r="S456" s="17">
        <v>5.5362000000000001E-2</v>
      </c>
      <c r="T456" s="17">
        <v>2.0136999999999999E-2</v>
      </c>
      <c r="U456" s="17">
        <v>0.36372199999999999</v>
      </c>
      <c r="V456" s="17">
        <v>548.5</v>
      </c>
      <c r="W456" s="17">
        <v>2.4390000000000002E-3</v>
      </c>
      <c r="X456" s="17">
        <v>1797</v>
      </c>
      <c r="Y456" s="17">
        <v>0</v>
      </c>
      <c r="Z456" s="17">
        <v>0</v>
      </c>
      <c r="AA456" s="17">
        <v>0.55957199999999996</v>
      </c>
      <c r="AB456" s="17">
        <v>4.6256199999999997E-2</v>
      </c>
      <c r="AC456" s="17">
        <v>3.6157399999999999E-2</v>
      </c>
      <c r="AD456" s="17">
        <v>0.25</v>
      </c>
      <c r="AE456" s="17">
        <v>1470.7</v>
      </c>
    </row>
    <row r="457" spans="1:31">
      <c r="A457" s="17">
        <v>444</v>
      </c>
      <c r="B457" s="19">
        <v>0.19318287037037038</v>
      </c>
      <c r="C457" s="17">
        <v>3.1</v>
      </c>
      <c r="D457" s="17">
        <v>0</v>
      </c>
      <c r="E457" s="17">
        <v>0</v>
      </c>
      <c r="F457" s="17">
        <v>0</v>
      </c>
      <c r="G457" s="17">
        <v>0.77200500000000005</v>
      </c>
      <c r="H457" s="17">
        <v>3.8391000000000002E-2</v>
      </c>
      <c r="I457" s="17">
        <v>5.5114999999999997E-2</v>
      </c>
      <c r="J457" s="17">
        <v>1.6723999999999999E-2</v>
      </c>
      <c r="K457" s="17">
        <v>0.30343799999999999</v>
      </c>
      <c r="L457" s="17">
        <v>509</v>
      </c>
      <c r="M457" s="17">
        <v>0.28084199999999998</v>
      </c>
      <c r="N457" s="17">
        <v>1520</v>
      </c>
      <c r="O457" s="17">
        <v>0</v>
      </c>
      <c r="P457" s="17">
        <v>0</v>
      </c>
      <c r="Q457" s="17">
        <v>0.87159299999999995</v>
      </c>
      <c r="R457" s="17">
        <v>3.3010999999999999E-2</v>
      </c>
      <c r="S457" s="17">
        <v>5.4375E-2</v>
      </c>
      <c r="T457" s="17">
        <v>2.1364000000000001E-2</v>
      </c>
      <c r="U457" s="17">
        <v>0.39290599999999998</v>
      </c>
      <c r="V457" s="17">
        <v>676.2</v>
      </c>
      <c r="W457" s="17">
        <v>8.2085000000000005E-2</v>
      </c>
      <c r="X457" s="17">
        <v>5864</v>
      </c>
      <c r="Y457" s="17">
        <v>0</v>
      </c>
      <c r="Z457" s="17">
        <v>0</v>
      </c>
      <c r="AA457" s="17">
        <v>0.60447200000000001</v>
      </c>
      <c r="AB457" s="17">
        <v>3.2300299999999997E-2</v>
      </c>
      <c r="AC457" s="17">
        <v>3.3701000000000002E-2</v>
      </c>
      <c r="AD457" s="17">
        <v>0.25</v>
      </c>
      <c r="AE457" s="17">
        <v>1631.7</v>
      </c>
    </row>
    <row r="458" spans="1:31">
      <c r="A458" s="17">
        <v>445</v>
      </c>
      <c r="B458" s="19">
        <v>0.19324074074074074</v>
      </c>
      <c r="C458" s="17">
        <v>3.6</v>
      </c>
      <c r="D458" s="17">
        <v>0</v>
      </c>
      <c r="E458" s="17">
        <v>0</v>
      </c>
      <c r="F458" s="17">
        <v>0</v>
      </c>
      <c r="G458" s="17">
        <v>0.74158599999999997</v>
      </c>
      <c r="H458" s="17">
        <v>3.9292000000000001E-2</v>
      </c>
      <c r="I458" s="17">
        <v>5.6372999999999999E-2</v>
      </c>
      <c r="J458" s="17">
        <v>1.7080999999999999E-2</v>
      </c>
      <c r="K458" s="17">
        <v>0.30299300000000001</v>
      </c>
      <c r="L458" s="17">
        <v>469.6</v>
      </c>
      <c r="M458" s="17">
        <v>0.301508</v>
      </c>
      <c r="N458" s="17">
        <v>35518</v>
      </c>
      <c r="O458" s="17">
        <v>0</v>
      </c>
      <c r="P458" s="17">
        <v>0</v>
      </c>
      <c r="Q458" s="17">
        <v>0.81820599999999999</v>
      </c>
      <c r="R458" s="17">
        <v>3.5843E-2</v>
      </c>
      <c r="S458" s="17">
        <v>5.6446000000000003E-2</v>
      </c>
      <c r="T458" s="17">
        <v>2.0601999999999999E-2</v>
      </c>
      <c r="U458" s="17">
        <v>0.36499500000000001</v>
      </c>
      <c r="V458" s="17">
        <v>745.1</v>
      </c>
      <c r="W458" s="17">
        <v>0.59454600000000002</v>
      </c>
      <c r="X458" s="17">
        <v>2658</v>
      </c>
      <c r="Y458" s="17">
        <v>0</v>
      </c>
      <c r="Z458" s="17">
        <v>0</v>
      </c>
      <c r="AA458" s="17">
        <v>0.561531</v>
      </c>
      <c r="AB458" s="17">
        <v>0.41845300000000002</v>
      </c>
      <c r="AC458" s="17">
        <v>4.4464299999999998E-2</v>
      </c>
      <c r="AD458" s="17">
        <v>0.25</v>
      </c>
      <c r="AE458" s="17">
        <v>1768.9</v>
      </c>
    </row>
    <row r="459" spans="1:31">
      <c r="A459" s="17">
        <v>446</v>
      </c>
      <c r="B459" s="19">
        <v>0.1932986111111111</v>
      </c>
      <c r="C459" s="17">
        <v>0.7</v>
      </c>
      <c r="D459" s="17">
        <v>0</v>
      </c>
      <c r="E459" s="17">
        <v>0</v>
      </c>
      <c r="F459" s="17">
        <v>0</v>
      </c>
      <c r="G459" s="17">
        <v>0.86127600000000004</v>
      </c>
      <c r="H459" s="17">
        <v>3.5303000000000001E-2</v>
      </c>
      <c r="I459" s="17">
        <v>5.5813000000000001E-2</v>
      </c>
      <c r="J459" s="17">
        <v>2.0511000000000001E-2</v>
      </c>
      <c r="K459" s="17">
        <v>0.36748999999999998</v>
      </c>
      <c r="L459" s="17">
        <v>556.6</v>
      </c>
      <c r="M459" s="17">
        <v>2.4390000000000002E-3</v>
      </c>
      <c r="N459" s="17">
        <v>8296</v>
      </c>
      <c r="O459" s="17">
        <v>0</v>
      </c>
      <c r="P459" s="17">
        <v>0</v>
      </c>
      <c r="Q459" s="17">
        <v>0.76909400000000006</v>
      </c>
      <c r="R459" s="17">
        <v>3.5378E-2</v>
      </c>
      <c r="S459" s="17">
        <v>5.6080999999999999E-2</v>
      </c>
      <c r="T459" s="17">
        <v>2.0702999999999999E-2</v>
      </c>
      <c r="U459" s="17">
        <v>0.36915999999999999</v>
      </c>
      <c r="V459" s="17">
        <v>745.1</v>
      </c>
      <c r="W459" s="17">
        <v>0.45591999999999999</v>
      </c>
      <c r="X459" s="17">
        <v>2658</v>
      </c>
      <c r="Y459" s="17">
        <v>0</v>
      </c>
      <c r="Z459" s="17">
        <v>0</v>
      </c>
      <c r="AA459" s="17">
        <v>0.56793800000000005</v>
      </c>
      <c r="AB459" s="17">
        <v>0.166135</v>
      </c>
      <c r="AC459" s="17">
        <v>3.8817499999999998E-2</v>
      </c>
      <c r="AD459" s="17">
        <v>0.25</v>
      </c>
      <c r="AE459" s="17">
        <v>1492.2</v>
      </c>
    </row>
    <row r="460" spans="1:31">
      <c r="A460" s="17">
        <v>447</v>
      </c>
      <c r="B460" s="19">
        <v>0.1933449074074074</v>
      </c>
      <c r="C460" s="17">
        <v>1.3</v>
      </c>
      <c r="D460" s="17">
        <v>0</v>
      </c>
      <c r="E460" s="17">
        <v>0</v>
      </c>
      <c r="F460" s="17">
        <v>0</v>
      </c>
      <c r="G460" s="17">
        <v>0.32759100000000002</v>
      </c>
      <c r="H460" s="17">
        <v>4.2334999999999998E-2</v>
      </c>
      <c r="I460" s="17">
        <v>5.4091E-2</v>
      </c>
      <c r="J460" s="17">
        <v>1.1756000000000001E-2</v>
      </c>
      <c r="K460" s="17">
        <v>0.217339</v>
      </c>
      <c r="L460" s="17">
        <v>689.4</v>
      </c>
      <c r="M460" s="17">
        <v>2.4390000000000002E-3</v>
      </c>
      <c r="N460" s="17">
        <v>2762</v>
      </c>
      <c r="O460" s="17">
        <v>0</v>
      </c>
      <c r="P460" s="17">
        <v>0</v>
      </c>
      <c r="Q460" s="17">
        <v>0.33609499999999998</v>
      </c>
      <c r="R460" s="17">
        <v>2.4934000000000001E-2</v>
      </c>
      <c r="S460" s="17">
        <v>3.3057999999999997E-2</v>
      </c>
      <c r="T460" s="17">
        <v>8.1250000000000003E-3</v>
      </c>
      <c r="U460" s="17">
        <v>0.24576300000000001</v>
      </c>
      <c r="V460" s="17">
        <v>522.20000000000005</v>
      </c>
      <c r="W460" s="17">
        <v>0.51002199999999998</v>
      </c>
      <c r="X460" s="17">
        <v>1764</v>
      </c>
      <c r="Y460" s="17">
        <v>0</v>
      </c>
      <c r="Z460" s="17">
        <v>0</v>
      </c>
      <c r="AA460" s="17">
        <v>0.37809700000000002</v>
      </c>
      <c r="AB460" s="17">
        <v>7.5901200000000002E-2</v>
      </c>
      <c r="AC460" s="17">
        <v>2.55505E-2</v>
      </c>
      <c r="AD460" s="17">
        <v>0.25</v>
      </c>
      <c r="AE460" s="17">
        <v>1204.8</v>
      </c>
    </row>
    <row r="461" spans="1:31">
      <c r="A461" s="17">
        <v>448</v>
      </c>
      <c r="B461" s="19">
        <v>0.19340277777777778</v>
      </c>
      <c r="C461" s="17">
        <v>-1</v>
      </c>
      <c r="D461" s="17">
        <v>0</v>
      </c>
      <c r="E461" s="17">
        <v>0</v>
      </c>
      <c r="F461" s="17">
        <v>0</v>
      </c>
      <c r="G461" s="17">
        <v>4.3928000000000002E-2</v>
      </c>
      <c r="H461" s="17">
        <v>1.284E-3</v>
      </c>
      <c r="I461" s="17">
        <v>5.7130000000000002E-3</v>
      </c>
      <c r="J461" s="17">
        <v>4.4289999999999998E-3</v>
      </c>
      <c r="K461" s="17">
        <v>0.77532299999999998</v>
      </c>
      <c r="L461" s="17">
        <v>1195.9000000000001</v>
      </c>
      <c r="M461" s="17">
        <v>0.36838100000000001</v>
      </c>
      <c r="N461" s="17">
        <v>0</v>
      </c>
      <c r="O461" s="17">
        <v>0</v>
      </c>
      <c r="P461" s="17">
        <v>0</v>
      </c>
      <c r="Q461" s="17">
        <v>3.5820000000000001E-3</v>
      </c>
      <c r="R461" s="17">
        <v>2.0070000000000001E-3</v>
      </c>
      <c r="S461" s="17">
        <v>5.1279999999999997E-3</v>
      </c>
      <c r="T461" s="17">
        <v>3.1210000000000001E-3</v>
      </c>
      <c r="U461" s="17">
        <v>0.60866799999999999</v>
      </c>
      <c r="V461" s="17">
        <v>822.1</v>
      </c>
      <c r="W461" s="17">
        <v>0.59756100000000001</v>
      </c>
      <c r="X461" s="17">
        <v>0</v>
      </c>
      <c r="Y461" s="17">
        <v>0</v>
      </c>
      <c r="Z461" s="17">
        <v>0</v>
      </c>
    </row>
    <row r="462" spans="1:31">
      <c r="A462" s="17">
        <v>449</v>
      </c>
      <c r="B462" s="19">
        <v>0.19346064814814815</v>
      </c>
      <c r="C462" s="17">
        <v>-1</v>
      </c>
      <c r="D462" s="17">
        <v>0</v>
      </c>
      <c r="E462" s="17">
        <v>0</v>
      </c>
      <c r="F462" s="17">
        <v>0</v>
      </c>
      <c r="G462" s="17">
        <v>3.32E-2</v>
      </c>
      <c r="H462" s="17">
        <v>9.3300000000000002E-4</v>
      </c>
      <c r="I462" s="17">
        <v>3.6779999999999998E-3</v>
      </c>
      <c r="J462" s="17">
        <v>2.745E-3</v>
      </c>
      <c r="K462" s="17">
        <v>0.74622900000000003</v>
      </c>
      <c r="L462" s="17">
        <v>233.5</v>
      </c>
      <c r="M462" s="17">
        <v>0.59756100000000001</v>
      </c>
      <c r="N462" s="17">
        <v>0</v>
      </c>
      <c r="O462" s="17">
        <v>0</v>
      </c>
      <c r="P462" s="17">
        <v>0</v>
      </c>
      <c r="Q462" s="17">
        <v>4.9449999999999997E-3</v>
      </c>
      <c r="R462" s="17">
        <v>3.0309999999999998E-3</v>
      </c>
      <c r="S462" s="17">
        <v>7.5069999999999998E-3</v>
      </c>
      <c r="T462" s="17">
        <v>4.4759999999999999E-3</v>
      </c>
      <c r="U462" s="17">
        <v>0.59621599999999997</v>
      </c>
      <c r="V462" s="17">
        <v>761.3</v>
      </c>
      <c r="W462" s="17">
        <v>0.59756100000000001</v>
      </c>
      <c r="X462" s="17">
        <v>1858</v>
      </c>
      <c r="Y462" s="17">
        <v>0</v>
      </c>
      <c r="Z462" s="17">
        <v>0</v>
      </c>
    </row>
    <row r="463" spans="1:31">
      <c r="A463" s="17">
        <v>450</v>
      </c>
      <c r="B463" s="19">
        <v>0.19351851851851851</v>
      </c>
      <c r="C463" s="17">
        <v>-1</v>
      </c>
      <c r="D463" s="17">
        <v>0</v>
      </c>
      <c r="E463" s="17">
        <v>0</v>
      </c>
      <c r="F463" s="17">
        <v>0</v>
      </c>
      <c r="G463" s="17">
        <v>1.8991999999999998E-2</v>
      </c>
      <c r="H463" s="17">
        <v>2.3440000000000002E-3</v>
      </c>
      <c r="I463" s="17">
        <v>6.3709999999999999E-3</v>
      </c>
      <c r="J463" s="17">
        <v>4.0270000000000002E-3</v>
      </c>
      <c r="K463" s="17">
        <v>0.63201300000000005</v>
      </c>
      <c r="L463" s="17">
        <v>1195.9000000000001</v>
      </c>
      <c r="M463" s="17">
        <v>2.4390000000000002E-3</v>
      </c>
      <c r="N463" s="17">
        <v>1375</v>
      </c>
      <c r="O463" s="17">
        <v>0</v>
      </c>
      <c r="P463" s="17">
        <v>0</v>
      </c>
      <c r="Q463" s="17">
        <v>1.1329999999999999E-3</v>
      </c>
      <c r="R463" s="17">
        <v>1.041E-3</v>
      </c>
      <c r="S463" s="17">
        <v>5.306E-3</v>
      </c>
      <c r="T463" s="17">
        <v>4.2649999999999997E-3</v>
      </c>
      <c r="U463" s="17">
        <v>0.803867</v>
      </c>
      <c r="V463" s="17">
        <v>1195.9000000000001</v>
      </c>
      <c r="W463" s="17">
        <v>0.36838100000000001</v>
      </c>
      <c r="X463" s="17">
        <v>0</v>
      </c>
      <c r="Y463" s="17">
        <v>0</v>
      </c>
      <c r="Z463" s="17">
        <v>0</v>
      </c>
      <c r="AA463" s="17">
        <v>1.23672</v>
      </c>
      <c r="AB463" s="17">
        <v>0.124263</v>
      </c>
      <c r="AC463" s="17">
        <v>1.57062E-3</v>
      </c>
      <c r="AD463" s="17">
        <v>0.25</v>
      </c>
      <c r="AE463" s="17">
        <v>694.5</v>
      </c>
    </row>
    <row r="464" spans="1:31">
      <c r="A464" s="17">
        <v>451</v>
      </c>
      <c r="B464" s="19">
        <v>0.19357638888888887</v>
      </c>
      <c r="C464" s="17">
        <v>-1</v>
      </c>
      <c r="D464" s="17">
        <v>0</v>
      </c>
      <c r="E464" s="17">
        <v>0</v>
      </c>
      <c r="F464" s="17">
        <v>0</v>
      </c>
      <c r="G464" s="17">
        <v>1.292E-3</v>
      </c>
      <c r="H464" s="17">
        <v>1.073E-3</v>
      </c>
      <c r="I464" s="17">
        <v>4.3600000000000002E-3</v>
      </c>
      <c r="J464" s="17">
        <v>3.287E-3</v>
      </c>
      <c r="K464" s="17">
        <v>0.75385100000000005</v>
      </c>
      <c r="L464" s="17">
        <v>522.20000000000005</v>
      </c>
      <c r="M464" s="17">
        <v>0.59756100000000001</v>
      </c>
      <c r="N464" s="17">
        <v>0</v>
      </c>
      <c r="O464" s="17">
        <v>0</v>
      </c>
      <c r="P464" s="17">
        <v>0</v>
      </c>
      <c r="Q464" s="17">
        <v>2.1874999999999999E-2</v>
      </c>
      <c r="R464" s="17">
        <v>1.6540000000000001E-3</v>
      </c>
      <c r="S464" s="17">
        <v>5.9550000000000002E-3</v>
      </c>
      <c r="T464" s="17">
        <v>4.3020000000000003E-3</v>
      </c>
      <c r="U464" s="17">
        <v>0.722333</v>
      </c>
      <c r="V464" s="17">
        <v>1195.9000000000001</v>
      </c>
      <c r="W464" s="17">
        <v>1.8225999999999999E-2</v>
      </c>
      <c r="X464" s="17">
        <v>0</v>
      </c>
      <c r="Y464" s="17">
        <v>0</v>
      </c>
      <c r="Z464" s="17">
        <v>0</v>
      </c>
    </row>
    <row r="465" spans="1:31">
      <c r="A465" s="17">
        <v>452</v>
      </c>
      <c r="B465" s="19">
        <v>0.19363425925925926</v>
      </c>
      <c r="C465" s="17">
        <v>-1</v>
      </c>
      <c r="D465" s="17">
        <v>0</v>
      </c>
      <c r="E465" s="17">
        <v>0</v>
      </c>
      <c r="F465" s="17">
        <v>0</v>
      </c>
      <c r="G465" s="17">
        <v>5.1471999999999997E-2</v>
      </c>
      <c r="H465" s="17">
        <v>1.632E-3</v>
      </c>
      <c r="I465" s="17">
        <v>5.7540000000000004E-3</v>
      </c>
      <c r="J465" s="17">
        <v>4.1219999999999998E-3</v>
      </c>
      <c r="K465" s="17">
        <v>0.71644600000000003</v>
      </c>
      <c r="L465" s="17">
        <v>1195.9000000000001</v>
      </c>
      <c r="M465" s="17">
        <v>0.59756100000000001</v>
      </c>
      <c r="N465" s="17">
        <v>0</v>
      </c>
      <c r="O465" s="17">
        <v>0</v>
      </c>
      <c r="P465" s="17">
        <v>0</v>
      </c>
      <c r="Q465" s="17">
        <v>9.887E-3</v>
      </c>
      <c r="R465" s="17">
        <v>1.3829999999999999E-3</v>
      </c>
      <c r="S465" s="17">
        <v>5.568E-3</v>
      </c>
      <c r="T465" s="17">
        <v>4.1859999999999996E-3</v>
      </c>
      <c r="U465" s="17">
        <v>0.75166599999999995</v>
      </c>
      <c r="V465" s="17">
        <v>1169.5999999999999</v>
      </c>
      <c r="W465" s="17">
        <v>0.59756100000000001</v>
      </c>
      <c r="X465" s="17">
        <v>1892</v>
      </c>
      <c r="Y465" s="17">
        <v>0</v>
      </c>
      <c r="Z465" s="17">
        <v>0</v>
      </c>
    </row>
    <row r="466" spans="1:31">
      <c r="A466" s="17">
        <v>453</v>
      </c>
      <c r="B466" s="19">
        <v>0.19368055555555555</v>
      </c>
      <c r="C466" s="17">
        <v>-1</v>
      </c>
      <c r="D466" s="17">
        <v>0</v>
      </c>
      <c r="E466" s="17">
        <v>0</v>
      </c>
      <c r="F466" s="17">
        <v>0</v>
      </c>
      <c r="G466" s="17">
        <v>3.993E-2</v>
      </c>
      <c r="H466" s="17">
        <v>6.0000000000000002E-6</v>
      </c>
      <c r="I466" s="17">
        <v>4.4809999999999997E-3</v>
      </c>
      <c r="J466" s="17">
        <v>4.4759999999999999E-3</v>
      </c>
      <c r="K466" s="17">
        <v>0.99876200000000004</v>
      </c>
      <c r="L466" s="17">
        <v>694.4</v>
      </c>
      <c r="M466" s="17">
        <v>0.59756100000000001</v>
      </c>
      <c r="N466" s="17">
        <v>0</v>
      </c>
      <c r="O466" s="17">
        <v>0</v>
      </c>
      <c r="P466" s="17">
        <v>0</v>
      </c>
      <c r="Q466" s="17">
        <v>5.5154000000000002E-2</v>
      </c>
      <c r="R466" s="17">
        <v>9.3000000000000005E-4</v>
      </c>
      <c r="S466" s="17">
        <v>3.7420000000000001E-3</v>
      </c>
      <c r="T466" s="17">
        <v>2.8119999999999998E-3</v>
      </c>
      <c r="U466" s="17">
        <v>0.751502</v>
      </c>
      <c r="V466" s="17">
        <v>1195.9000000000001</v>
      </c>
      <c r="W466" s="17">
        <v>2.4390000000000002E-3</v>
      </c>
      <c r="X466" s="17">
        <v>0</v>
      </c>
      <c r="Y466" s="17">
        <v>0</v>
      </c>
      <c r="Z466" s="17">
        <v>0</v>
      </c>
    </row>
    <row r="467" spans="1:31">
      <c r="A467" s="17">
        <v>454</v>
      </c>
      <c r="B467" s="19">
        <v>0.19373842592592594</v>
      </c>
      <c r="C467" s="17">
        <v>-1</v>
      </c>
      <c r="D467" s="17">
        <v>0</v>
      </c>
      <c r="E467" s="17">
        <v>0</v>
      </c>
      <c r="F467" s="17">
        <v>0</v>
      </c>
      <c r="G467" s="17">
        <v>1.2749E-2</v>
      </c>
      <c r="H467" s="17">
        <v>8.0599999999999997E-4</v>
      </c>
      <c r="I467" s="17">
        <v>2.7260000000000001E-3</v>
      </c>
      <c r="J467" s="17">
        <v>1.92E-3</v>
      </c>
      <c r="K467" s="17">
        <v>0.70433299999999999</v>
      </c>
      <c r="L467" s="17">
        <v>663</v>
      </c>
      <c r="M467" s="17">
        <v>0.59756100000000001</v>
      </c>
      <c r="N467" s="17">
        <v>0</v>
      </c>
      <c r="O467" s="17">
        <v>0</v>
      </c>
      <c r="P467" s="17">
        <v>0</v>
      </c>
      <c r="Q467" s="17">
        <v>6.8430000000000001E-3</v>
      </c>
      <c r="R467" s="17">
        <v>8.3199999999999995E-4</v>
      </c>
      <c r="S467" s="17">
        <v>3.127E-3</v>
      </c>
      <c r="T467" s="17">
        <v>2.2950000000000002E-3</v>
      </c>
      <c r="U467" s="17">
        <v>0.73393799999999998</v>
      </c>
      <c r="V467" s="17">
        <v>1174.5999999999999</v>
      </c>
      <c r="W467" s="17">
        <v>0.59756100000000001</v>
      </c>
      <c r="X467" s="17">
        <v>0</v>
      </c>
      <c r="Y467" s="17">
        <v>0</v>
      </c>
      <c r="Z467" s="17">
        <v>0</v>
      </c>
    </row>
    <row r="468" spans="1:31">
      <c r="A468" s="17">
        <v>455</v>
      </c>
      <c r="B468" s="19">
        <v>0.19379629629629633</v>
      </c>
      <c r="C468" s="17">
        <v>-1</v>
      </c>
      <c r="D468" s="17">
        <v>0</v>
      </c>
      <c r="E468" s="17">
        <v>0</v>
      </c>
      <c r="F468" s="17">
        <v>0</v>
      </c>
      <c r="G468" s="17">
        <v>1.7059999999999999E-2</v>
      </c>
      <c r="H468" s="17">
        <v>9.8700000000000003E-4</v>
      </c>
      <c r="I468" s="17">
        <v>3.8779999999999999E-3</v>
      </c>
      <c r="J468" s="17">
        <v>2.8909999999999999E-3</v>
      </c>
      <c r="K468" s="17">
        <v>0.74549200000000004</v>
      </c>
      <c r="L468" s="17">
        <v>569.79999999999995</v>
      </c>
      <c r="M468" s="17">
        <v>0.59756100000000001</v>
      </c>
      <c r="N468" s="17">
        <v>23214</v>
      </c>
      <c r="O468" s="17">
        <v>0</v>
      </c>
      <c r="P468" s="17">
        <v>0</v>
      </c>
      <c r="Q468" s="17">
        <v>0.114093</v>
      </c>
      <c r="R468" s="17">
        <v>1.1180000000000001E-3</v>
      </c>
      <c r="S468" s="17">
        <v>4.3769999999999998E-3</v>
      </c>
      <c r="T468" s="17">
        <v>3.2599999999999999E-3</v>
      </c>
      <c r="U468" s="17">
        <v>0.74465000000000003</v>
      </c>
      <c r="V468" s="17">
        <v>731.9</v>
      </c>
      <c r="W468" s="17">
        <v>0.59756100000000001</v>
      </c>
      <c r="X468" s="17">
        <v>0</v>
      </c>
      <c r="Y468" s="17">
        <v>0</v>
      </c>
      <c r="Z468" s="17">
        <v>0</v>
      </c>
      <c r="AA468" s="17">
        <v>1.14561</v>
      </c>
      <c r="AB468" s="17">
        <v>0.66637500000000005</v>
      </c>
      <c r="AC468" s="17">
        <v>3.2897899999999999E-3</v>
      </c>
      <c r="AD468" s="17">
        <v>0.25</v>
      </c>
      <c r="AE468" s="17">
        <v>1457.7</v>
      </c>
    </row>
    <row r="469" spans="1:31">
      <c r="A469" s="17">
        <v>456</v>
      </c>
      <c r="B469" s="19">
        <v>0.19385416666666666</v>
      </c>
      <c r="C469" s="17">
        <v>-1</v>
      </c>
      <c r="D469" s="17">
        <v>0</v>
      </c>
      <c r="E469" s="17">
        <v>0</v>
      </c>
      <c r="F469" s="17">
        <v>0</v>
      </c>
      <c r="G469" s="17">
        <v>4.6649000000000003E-2</v>
      </c>
      <c r="H469" s="17">
        <v>7.1500000000000003E-4</v>
      </c>
      <c r="I469" s="17">
        <v>1.8940000000000001E-3</v>
      </c>
      <c r="J469" s="17">
        <v>1.1789999999999999E-3</v>
      </c>
      <c r="K469" s="17">
        <v>0.62263400000000002</v>
      </c>
      <c r="L469" s="17">
        <v>517.1</v>
      </c>
      <c r="M469" s="17">
        <v>0.59756100000000001</v>
      </c>
      <c r="N469" s="17">
        <v>995</v>
      </c>
      <c r="O469" s="17">
        <v>0</v>
      </c>
      <c r="P469" s="17">
        <v>0</v>
      </c>
      <c r="Q469" s="17">
        <v>1.052E-2</v>
      </c>
      <c r="R469" s="17">
        <v>9.5699999999999995E-4</v>
      </c>
      <c r="S469" s="17">
        <v>4.5500000000000002E-3</v>
      </c>
      <c r="T469" s="17">
        <v>3.5929999999999998E-3</v>
      </c>
      <c r="U469" s="17">
        <v>0.78959000000000001</v>
      </c>
      <c r="V469" s="17">
        <v>925.4</v>
      </c>
      <c r="W469" s="17">
        <v>0.59756100000000001</v>
      </c>
      <c r="X469" s="17">
        <v>0</v>
      </c>
      <c r="Y469" s="17">
        <v>0</v>
      </c>
      <c r="Z469" s="17">
        <v>0</v>
      </c>
      <c r="AA469" s="17">
        <v>1.21475</v>
      </c>
      <c r="AB469" s="17">
        <v>7.4501700000000004E-2</v>
      </c>
      <c r="AC469" s="17">
        <v>1.225E-3</v>
      </c>
      <c r="AD469" s="17">
        <v>0.25</v>
      </c>
      <c r="AE469" s="17">
        <v>1606</v>
      </c>
    </row>
    <row r="470" spans="1:31">
      <c r="A470" s="17">
        <v>457</v>
      </c>
      <c r="B470" s="19">
        <v>0.19391203703703705</v>
      </c>
      <c r="C470" s="17">
        <v>0</v>
      </c>
      <c r="D470" s="17">
        <v>0</v>
      </c>
      <c r="E470" s="17">
        <v>0</v>
      </c>
      <c r="F470" s="17">
        <v>0</v>
      </c>
      <c r="G470" s="17">
        <v>1.0761E-2</v>
      </c>
      <c r="H470" s="17">
        <v>7.3800000000000005E-4</v>
      </c>
      <c r="I470" s="17">
        <v>2.9299999999999999E-3</v>
      </c>
      <c r="J470" s="17">
        <v>2.1930000000000001E-3</v>
      </c>
      <c r="K470" s="17">
        <v>0.74825699999999995</v>
      </c>
      <c r="L470" s="17">
        <v>641.79999999999995</v>
      </c>
      <c r="M470" s="17">
        <v>0.45591999999999999</v>
      </c>
      <c r="N470" s="17">
        <v>0</v>
      </c>
      <c r="O470" s="17">
        <v>0</v>
      </c>
      <c r="P470" s="17">
        <v>0</v>
      </c>
      <c r="Q470" s="17">
        <v>0.10077999999999999</v>
      </c>
      <c r="R470" s="17">
        <v>1.1709999999999999E-3</v>
      </c>
      <c r="S470" s="17">
        <v>4.5890000000000002E-3</v>
      </c>
      <c r="T470" s="17">
        <v>3.418E-3</v>
      </c>
      <c r="U470" s="17">
        <v>0.74481900000000001</v>
      </c>
      <c r="V470" s="17">
        <v>1195.9000000000001</v>
      </c>
      <c r="W470" s="17">
        <v>2.4390000000000002E-3</v>
      </c>
      <c r="X470" s="17">
        <v>0</v>
      </c>
      <c r="Y470" s="17">
        <v>0</v>
      </c>
      <c r="Z470" s="17">
        <v>0</v>
      </c>
    </row>
    <row r="471" spans="1:31">
      <c r="A471" s="17">
        <v>458</v>
      </c>
      <c r="B471" s="19">
        <v>0.19395833333333334</v>
      </c>
      <c r="C471" s="17">
        <v>-1</v>
      </c>
      <c r="D471" s="17">
        <v>0</v>
      </c>
      <c r="E471" s="17">
        <v>0</v>
      </c>
      <c r="F471" s="17">
        <v>0</v>
      </c>
      <c r="G471" s="17">
        <v>4.9043999999999997E-2</v>
      </c>
      <c r="H471" s="17">
        <v>1.067E-3</v>
      </c>
      <c r="I471" s="17">
        <v>4.0679999999999996E-3</v>
      </c>
      <c r="J471" s="17">
        <v>3.0010000000000002E-3</v>
      </c>
      <c r="K471" s="17">
        <v>0.73780100000000004</v>
      </c>
      <c r="L471" s="17">
        <v>525.29999999999995</v>
      </c>
      <c r="M471" s="17">
        <v>0.59756100000000001</v>
      </c>
      <c r="N471" s="17">
        <v>22357</v>
      </c>
      <c r="O471" s="17">
        <v>0</v>
      </c>
      <c r="P471" s="17">
        <v>0</v>
      </c>
      <c r="Q471" s="17">
        <v>3.6213000000000002E-2</v>
      </c>
      <c r="R471" s="17">
        <v>1.0009999999999999E-3</v>
      </c>
      <c r="S471" s="17">
        <v>3.8210000000000002E-3</v>
      </c>
      <c r="T471" s="17">
        <v>2.82E-3</v>
      </c>
      <c r="U471" s="17">
        <v>0.73794400000000004</v>
      </c>
      <c r="V471" s="17">
        <v>469.6</v>
      </c>
      <c r="W471" s="17">
        <v>0.59756100000000001</v>
      </c>
      <c r="X471" s="17">
        <v>11897</v>
      </c>
      <c r="Y471" s="17">
        <v>0</v>
      </c>
      <c r="Z471" s="17">
        <v>0</v>
      </c>
      <c r="AA471" s="17">
        <v>1.1353</v>
      </c>
      <c r="AB471" s="17">
        <v>0.622174</v>
      </c>
      <c r="AC471" s="17">
        <v>2.7554699999999999E-3</v>
      </c>
      <c r="AD471" s="17">
        <v>0.25</v>
      </c>
      <c r="AE471" s="17">
        <v>1581.2</v>
      </c>
    </row>
    <row r="472" spans="1:31">
      <c r="A472" s="17">
        <v>459</v>
      </c>
      <c r="B472" s="19">
        <v>0.19401620370370373</v>
      </c>
      <c r="C472" s="17">
        <v>0</v>
      </c>
      <c r="D472" s="17">
        <v>0</v>
      </c>
      <c r="E472" s="17">
        <v>0</v>
      </c>
      <c r="F472" s="17">
        <v>0</v>
      </c>
      <c r="G472" s="17">
        <v>8.4169999999999991E-3</v>
      </c>
      <c r="H472" s="17">
        <v>1.7769999999999999E-3</v>
      </c>
      <c r="I472" s="17">
        <v>5.267E-3</v>
      </c>
      <c r="J472" s="17">
        <v>3.4889999999999999E-3</v>
      </c>
      <c r="K472" s="17">
        <v>0.66255200000000003</v>
      </c>
      <c r="L472" s="17">
        <v>246.6</v>
      </c>
      <c r="M472" s="17">
        <v>0.22674</v>
      </c>
      <c r="N472" s="17">
        <v>0</v>
      </c>
      <c r="O472" s="17">
        <v>0</v>
      </c>
      <c r="P472" s="17">
        <v>0</v>
      </c>
      <c r="Q472" s="17">
        <v>3.8774999999999997E-2</v>
      </c>
      <c r="R472" s="17">
        <v>2.186E-3</v>
      </c>
      <c r="S472" s="17">
        <v>5.2290000000000001E-3</v>
      </c>
      <c r="T472" s="17">
        <v>3.0430000000000001E-3</v>
      </c>
      <c r="U472" s="17">
        <v>0.58190200000000003</v>
      </c>
      <c r="V472" s="17">
        <v>599.20000000000005</v>
      </c>
      <c r="W472" s="17">
        <v>0.59756100000000001</v>
      </c>
      <c r="X472" s="17">
        <v>2205</v>
      </c>
      <c r="Y472" s="17">
        <v>0</v>
      </c>
      <c r="Z472" s="17">
        <v>0</v>
      </c>
    </row>
    <row r="473" spans="1:31">
      <c r="A473" s="17">
        <v>460</v>
      </c>
      <c r="B473" s="19">
        <v>0.19407407407407407</v>
      </c>
      <c r="C473" s="17">
        <v>-1</v>
      </c>
      <c r="D473" s="17">
        <v>0</v>
      </c>
      <c r="E473" s="17">
        <v>0</v>
      </c>
      <c r="F473" s="17">
        <v>0</v>
      </c>
      <c r="G473" s="17">
        <v>2.6840000000000002E-3</v>
      </c>
      <c r="H473" s="17">
        <v>1.815E-3</v>
      </c>
      <c r="I473" s="17">
        <v>4.1520000000000003E-3</v>
      </c>
      <c r="J473" s="17">
        <v>2.3370000000000001E-3</v>
      </c>
      <c r="K473" s="17">
        <v>0.56284199999999995</v>
      </c>
      <c r="L473" s="17">
        <v>1195.9000000000001</v>
      </c>
      <c r="M473" s="17">
        <v>0.22674</v>
      </c>
      <c r="N473" s="17">
        <v>0</v>
      </c>
      <c r="O473" s="17">
        <v>0</v>
      </c>
      <c r="P473" s="17">
        <v>0</v>
      </c>
      <c r="Q473" s="17">
        <v>1.5949999999999999E-2</v>
      </c>
      <c r="R473" s="17">
        <v>9.8999999999999999E-4</v>
      </c>
      <c r="S473" s="17">
        <v>4.28E-3</v>
      </c>
      <c r="T473" s="17">
        <v>3.29E-3</v>
      </c>
      <c r="U473" s="17">
        <v>0.76870499999999997</v>
      </c>
      <c r="V473" s="17">
        <v>1195.9000000000001</v>
      </c>
      <c r="W473" s="17">
        <v>8.5099999999999995E-2</v>
      </c>
      <c r="X473" s="17">
        <v>1432</v>
      </c>
      <c r="Y473" s="17">
        <v>0</v>
      </c>
      <c r="Z473" s="17">
        <v>0</v>
      </c>
    </row>
    <row r="474" spans="1:31">
      <c r="A474" s="17">
        <v>461</v>
      </c>
      <c r="B474" s="19">
        <v>0.19413194444444445</v>
      </c>
      <c r="C474" s="17">
        <v>-1</v>
      </c>
      <c r="D474" s="17">
        <v>0</v>
      </c>
      <c r="E474" s="17">
        <v>0</v>
      </c>
      <c r="F474" s="17">
        <v>0</v>
      </c>
      <c r="G474" s="17">
        <v>7.816E-3</v>
      </c>
      <c r="H474" s="17">
        <v>1.137E-3</v>
      </c>
      <c r="I474" s="17">
        <v>3.7889999999999998E-3</v>
      </c>
      <c r="J474" s="17">
        <v>2.6519999999999998E-3</v>
      </c>
      <c r="K474" s="17">
        <v>0.70004699999999997</v>
      </c>
      <c r="L474" s="17">
        <v>1195.9000000000001</v>
      </c>
      <c r="M474" s="17">
        <v>2.4390000000000002E-3</v>
      </c>
      <c r="N474" s="17">
        <v>3891</v>
      </c>
      <c r="O474" s="17">
        <v>0</v>
      </c>
      <c r="P474" s="17">
        <v>0</v>
      </c>
      <c r="Q474" s="17">
        <v>1.865E-2</v>
      </c>
      <c r="R474" s="17">
        <v>1.0200000000000001E-3</v>
      </c>
      <c r="S474" s="17">
        <v>4.8690000000000001E-3</v>
      </c>
      <c r="T474" s="17">
        <v>3.849E-3</v>
      </c>
      <c r="U474" s="17">
        <v>0.79057999999999995</v>
      </c>
      <c r="V474" s="17">
        <v>264.8</v>
      </c>
      <c r="W474" s="17">
        <v>0.59756100000000001</v>
      </c>
      <c r="X474" s="17">
        <v>0</v>
      </c>
      <c r="Y474" s="17">
        <v>0</v>
      </c>
      <c r="Z474" s="17">
        <v>0</v>
      </c>
      <c r="AA474" s="17">
        <v>1.21628</v>
      </c>
      <c r="AB474" s="17">
        <v>0.38553199999999999</v>
      </c>
      <c r="AC474" s="17">
        <v>2.5036699999999999E-3</v>
      </c>
      <c r="AD474" s="17">
        <v>0.25</v>
      </c>
      <c r="AE474" s="17">
        <v>694.5</v>
      </c>
    </row>
    <row r="475" spans="1:31">
      <c r="A475" s="17">
        <v>462</v>
      </c>
      <c r="B475" s="19">
        <v>0.19418981481481482</v>
      </c>
      <c r="C475" s="17">
        <v>-1</v>
      </c>
      <c r="D475" s="17">
        <v>0</v>
      </c>
      <c r="E475" s="17">
        <v>0</v>
      </c>
      <c r="F475" s="17">
        <v>0</v>
      </c>
      <c r="G475" s="17">
        <v>3.6881999999999998E-2</v>
      </c>
      <c r="H475" s="17">
        <v>5.2800000000000004E-4</v>
      </c>
      <c r="I475" s="17">
        <v>3.3189999999999999E-3</v>
      </c>
      <c r="J475" s="17">
        <v>2.7910000000000001E-3</v>
      </c>
      <c r="K475" s="17">
        <v>0.84096499999999996</v>
      </c>
      <c r="L475" s="17">
        <v>556.6</v>
      </c>
      <c r="M475" s="17">
        <v>0.59756100000000001</v>
      </c>
      <c r="N475" s="17">
        <v>1718</v>
      </c>
      <c r="O475" s="17">
        <v>0</v>
      </c>
      <c r="P475" s="17">
        <v>0</v>
      </c>
      <c r="Q475" s="17">
        <v>3.5573E-2</v>
      </c>
      <c r="R475" s="17">
        <v>1.214E-3</v>
      </c>
      <c r="S475" s="17">
        <v>3.9740000000000001E-3</v>
      </c>
      <c r="T475" s="17">
        <v>2.7599999999999999E-3</v>
      </c>
      <c r="U475" s="17">
        <v>0.69441200000000003</v>
      </c>
      <c r="V475" s="17">
        <v>822.1</v>
      </c>
      <c r="W475" s="17">
        <v>0.59756100000000001</v>
      </c>
      <c r="X475" s="17">
        <v>0</v>
      </c>
      <c r="Y475" s="17">
        <v>0</v>
      </c>
      <c r="Z475" s="17">
        <v>0</v>
      </c>
      <c r="AA475" s="17">
        <v>1.06833</v>
      </c>
      <c r="AB475" s="17">
        <v>0.114219</v>
      </c>
      <c r="AC475" s="17">
        <v>1.52962E-3</v>
      </c>
      <c r="AD475" s="17">
        <v>0.25</v>
      </c>
      <c r="AE475" s="17">
        <v>1492.2</v>
      </c>
    </row>
    <row r="476" spans="1:31">
      <c r="A476" s="17">
        <v>463</v>
      </c>
      <c r="B476" s="19">
        <v>0.19424768518518518</v>
      </c>
      <c r="C476" s="17">
        <v>-1</v>
      </c>
      <c r="D476" s="17">
        <v>0</v>
      </c>
      <c r="E476" s="17">
        <v>0</v>
      </c>
      <c r="F476" s="17">
        <v>0</v>
      </c>
      <c r="G476" s="17">
        <v>1.6107E-2</v>
      </c>
      <c r="H476" s="17">
        <v>5.6499999999999996E-4</v>
      </c>
      <c r="I476" s="17">
        <v>4.6480000000000002E-3</v>
      </c>
      <c r="J476" s="17">
        <v>4.0819999999999997E-3</v>
      </c>
      <c r="K476" s="17">
        <v>0.87837600000000005</v>
      </c>
      <c r="L476" s="17">
        <v>1195.9000000000001</v>
      </c>
      <c r="M476" s="17">
        <v>0.36838100000000001</v>
      </c>
      <c r="N476" s="17">
        <v>0</v>
      </c>
      <c r="O476" s="17">
        <v>0</v>
      </c>
      <c r="P476" s="17">
        <v>0</v>
      </c>
      <c r="Q476" s="17">
        <v>5.1494999999999999E-2</v>
      </c>
      <c r="R476" s="17">
        <v>9.4799999999999995E-4</v>
      </c>
      <c r="S476" s="17">
        <v>4.5849999999999997E-3</v>
      </c>
      <c r="T476" s="17">
        <v>3.637E-3</v>
      </c>
      <c r="U476" s="17">
        <v>0.79326099999999999</v>
      </c>
      <c r="V476" s="17">
        <v>341.8</v>
      </c>
      <c r="W476" s="17">
        <v>0.59756100000000001</v>
      </c>
      <c r="X476" s="17">
        <v>1840</v>
      </c>
      <c r="Y476" s="17">
        <v>0</v>
      </c>
      <c r="Z476" s="17">
        <v>0</v>
      </c>
    </row>
    <row r="477" spans="1:31">
      <c r="A477" s="17">
        <v>464</v>
      </c>
      <c r="B477" s="19">
        <v>0.19429398148148147</v>
      </c>
      <c r="C477" s="17">
        <v>-1</v>
      </c>
      <c r="D477" s="17">
        <v>0</v>
      </c>
      <c r="E477" s="17">
        <v>0</v>
      </c>
      <c r="F477" s="17">
        <v>0</v>
      </c>
      <c r="G477" s="17">
        <v>6.2759999999999996E-2</v>
      </c>
      <c r="H477" s="17">
        <v>3.9999999999999998E-6</v>
      </c>
      <c r="I477" s="17">
        <v>2.454E-3</v>
      </c>
      <c r="J477" s="17">
        <v>2.4510000000000001E-3</v>
      </c>
      <c r="K477" s="17">
        <v>0.99854200000000004</v>
      </c>
      <c r="L477" s="17">
        <v>946.7</v>
      </c>
      <c r="M477" s="17">
        <v>0.59756100000000001</v>
      </c>
      <c r="N477" s="17">
        <v>0</v>
      </c>
      <c r="O477" s="17">
        <v>0</v>
      </c>
      <c r="P477" s="17">
        <v>0</v>
      </c>
      <c r="Q477" s="17">
        <v>1.8600000000000001E-3</v>
      </c>
      <c r="R477" s="17">
        <v>1.101E-3</v>
      </c>
      <c r="S477" s="17">
        <v>4.0819999999999997E-3</v>
      </c>
      <c r="T477" s="17">
        <v>2.9810000000000001E-3</v>
      </c>
      <c r="U477" s="17">
        <v>0.730244</v>
      </c>
      <c r="V477" s="17">
        <v>899.1</v>
      </c>
      <c r="W477" s="17">
        <v>0.59756100000000001</v>
      </c>
      <c r="X477" s="17">
        <v>1659</v>
      </c>
      <c r="Y477" s="17">
        <v>0</v>
      </c>
      <c r="Z477" s="17">
        <v>0</v>
      </c>
    </row>
    <row r="478" spans="1:31">
      <c r="A478" s="17">
        <v>465</v>
      </c>
      <c r="B478" s="19">
        <v>0.19435185185185186</v>
      </c>
      <c r="C478" s="17">
        <v>0</v>
      </c>
      <c r="D478" s="17">
        <v>0</v>
      </c>
      <c r="E478" s="17">
        <v>0</v>
      </c>
      <c r="F478" s="17">
        <v>0</v>
      </c>
      <c r="G478" s="17">
        <v>0.12267500000000001</v>
      </c>
      <c r="H478" s="17">
        <v>3.0000000000000001E-6</v>
      </c>
      <c r="I478" s="17">
        <v>3.4970000000000001E-3</v>
      </c>
      <c r="J478" s="17">
        <v>3.4940000000000001E-3</v>
      </c>
      <c r="K478" s="17">
        <v>0.99908300000000005</v>
      </c>
      <c r="L478" s="17">
        <v>1045</v>
      </c>
      <c r="M478" s="17">
        <v>0.319158</v>
      </c>
      <c r="N478" s="17">
        <v>0</v>
      </c>
      <c r="O478" s="17">
        <v>0</v>
      </c>
      <c r="P478" s="17">
        <v>0</v>
      </c>
      <c r="Q478" s="17">
        <v>2.6372E-2</v>
      </c>
      <c r="R478" s="17">
        <v>1.0549999999999999E-3</v>
      </c>
      <c r="S478" s="17">
        <v>4.071E-3</v>
      </c>
      <c r="T478" s="17">
        <v>3.016E-3</v>
      </c>
      <c r="U478" s="17">
        <v>0.74085800000000002</v>
      </c>
      <c r="V478" s="17">
        <v>1195.9000000000001</v>
      </c>
      <c r="W478" s="17">
        <v>0.22674</v>
      </c>
      <c r="X478" s="17">
        <v>0</v>
      </c>
      <c r="Y478" s="17">
        <v>0</v>
      </c>
      <c r="Z478" s="17">
        <v>0</v>
      </c>
    </row>
    <row r="479" spans="1:31">
      <c r="A479" s="17">
        <v>466</v>
      </c>
      <c r="B479" s="19">
        <v>0.19440972222222222</v>
      </c>
      <c r="C479" s="17">
        <v>-1</v>
      </c>
      <c r="D479" s="17">
        <v>0</v>
      </c>
      <c r="E479" s="17">
        <v>0</v>
      </c>
      <c r="F479" s="17">
        <v>0</v>
      </c>
      <c r="G479" s="17">
        <v>5.4576E-2</v>
      </c>
      <c r="H479" s="17">
        <v>1.2329999999999999E-3</v>
      </c>
      <c r="I479" s="17">
        <v>4.6480000000000002E-3</v>
      </c>
      <c r="J479" s="17">
        <v>3.4139999999999999E-3</v>
      </c>
      <c r="K479" s="17">
        <v>0.73466200000000004</v>
      </c>
      <c r="L479" s="17">
        <v>1195.9000000000001</v>
      </c>
      <c r="M479" s="17">
        <v>2.4390000000000002E-3</v>
      </c>
      <c r="N479" s="17">
        <v>0</v>
      </c>
      <c r="O479" s="17">
        <v>0</v>
      </c>
      <c r="P479" s="17">
        <v>0</v>
      </c>
      <c r="Q479" s="17">
        <v>1.2734000000000001E-2</v>
      </c>
      <c r="R479" s="17">
        <v>1.5250000000000001E-3</v>
      </c>
      <c r="S479" s="17">
        <v>3.8579999999999999E-3</v>
      </c>
      <c r="T479" s="17">
        <v>2.3319999999999999E-3</v>
      </c>
      <c r="U479" s="17">
        <v>0.60455899999999996</v>
      </c>
      <c r="V479" s="17">
        <v>487.7</v>
      </c>
      <c r="W479" s="17">
        <v>0.59756100000000001</v>
      </c>
      <c r="X479" s="17">
        <v>5407</v>
      </c>
      <c r="Y479" s="17">
        <v>0</v>
      </c>
      <c r="Z479" s="17">
        <v>0</v>
      </c>
    </row>
    <row r="480" spans="1:31">
      <c r="A480" s="17">
        <v>467</v>
      </c>
      <c r="B480" s="19">
        <v>0.19446759259259258</v>
      </c>
      <c r="C480" s="17">
        <v>-1</v>
      </c>
      <c r="D480" s="17">
        <v>0</v>
      </c>
      <c r="E480" s="17">
        <v>0</v>
      </c>
      <c r="F480" s="17">
        <v>0</v>
      </c>
      <c r="G480" s="17">
        <v>7.1279999999999998E-3</v>
      </c>
      <c r="H480" s="17">
        <v>6.6200000000000005E-4</v>
      </c>
      <c r="I480" s="17">
        <v>2.7109999999999999E-3</v>
      </c>
      <c r="J480" s="17">
        <v>2.049E-3</v>
      </c>
      <c r="K480" s="17">
        <v>0.75591799999999998</v>
      </c>
      <c r="L480" s="17">
        <v>1195.9000000000001</v>
      </c>
      <c r="M480" s="17">
        <v>0.59756100000000001</v>
      </c>
      <c r="N480" s="17">
        <v>0</v>
      </c>
      <c r="O480" s="17">
        <v>0</v>
      </c>
      <c r="P480" s="17">
        <v>0</v>
      </c>
      <c r="Q480" s="17">
        <v>2.6741000000000001E-2</v>
      </c>
      <c r="R480" s="17">
        <v>1.1529999999999999E-3</v>
      </c>
      <c r="S480" s="17">
        <v>4.1999999999999997E-3</v>
      </c>
      <c r="T480" s="17">
        <v>3.0469999999999998E-3</v>
      </c>
      <c r="U480" s="17">
        <v>0.72541500000000003</v>
      </c>
      <c r="V480" s="17">
        <v>1195.9000000000001</v>
      </c>
      <c r="W480" s="17">
        <v>2.4390000000000002E-3</v>
      </c>
      <c r="X480" s="17">
        <v>0</v>
      </c>
      <c r="Y480" s="17">
        <v>0</v>
      </c>
      <c r="Z480" s="17">
        <v>0</v>
      </c>
    </row>
    <row r="481" spans="1:31">
      <c r="A481" s="17">
        <v>468</v>
      </c>
      <c r="B481" s="19">
        <v>0.19452546296296294</v>
      </c>
      <c r="C481" s="17">
        <v>-1</v>
      </c>
      <c r="D481" s="17">
        <v>0</v>
      </c>
      <c r="E481" s="17">
        <v>0</v>
      </c>
      <c r="F481" s="17">
        <v>0</v>
      </c>
      <c r="G481" s="17">
        <v>6.9912000000000002E-2</v>
      </c>
      <c r="H481" s="17">
        <v>1.1509999999999999E-3</v>
      </c>
      <c r="I481" s="17">
        <v>4.2249999999999996E-3</v>
      </c>
      <c r="J481" s="17">
        <v>3.075E-3</v>
      </c>
      <c r="K481" s="17">
        <v>0.72766900000000001</v>
      </c>
      <c r="L481" s="17">
        <v>731.9</v>
      </c>
      <c r="M481" s="17">
        <v>0.59756100000000001</v>
      </c>
      <c r="N481" s="17">
        <v>2895</v>
      </c>
      <c r="O481" s="17">
        <v>0</v>
      </c>
      <c r="P481" s="17">
        <v>0</v>
      </c>
      <c r="Q481" s="17">
        <v>1.2141000000000001E-2</v>
      </c>
      <c r="R481" s="17">
        <v>8.4099999999999995E-4</v>
      </c>
      <c r="S481" s="17">
        <v>4.7790000000000003E-3</v>
      </c>
      <c r="T481" s="17">
        <v>3.9389999999999998E-3</v>
      </c>
      <c r="U481" s="17">
        <v>0.824125</v>
      </c>
      <c r="V481" s="17">
        <v>795.8</v>
      </c>
      <c r="W481" s="17">
        <v>0.59756100000000001</v>
      </c>
      <c r="X481" s="17">
        <v>2121</v>
      </c>
      <c r="Y481" s="17">
        <v>0</v>
      </c>
      <c r="Z481" s="17">
        <v>0</v>
      </c>
      <c r="AA481" s="17">
        <v>1.2678799999999999</v>
      </c>
      <c r="AB481" s="17">
        <v>0.162656</v>
      </c>
      <c r="AC481" s="17">
        <v>1.4811500000000001E-3</v>
      </c>
      <c r="AD481" s="17">
        <v>0.25</v>
      </c>
      <c r="AE481" s="17">
        <v>1134.8</v>
      </c>
    </row>
    <row r="482" spans="1:31">
      <c r="A482" s="17">
        <v>469</v>
      </c>
      <c r="B482" s="19">
        <v>0.19457175925925926</v>
      </c>
      <c r="C482" s="17">
        <v>-1</v>
      </c>
      <c r="D482" s="17">
        <v>0</v>
      </c>
      <c r="E482" s="17">
        <v>0</v>
      </c>
      <c r="F482" s="17">
        <v>0</v>
      </c>
      <c r="G482" s="17">
        <v>6.5504999999999994E-2</v>
      </c>
      <c r="H482" s="17">
        <v>8.1700000000000002E-4</v>
      </c>
      <c r="I482" s="17">
        <v>3.0609999999999999E-3</v>
      </c>
      <c r="J482" s="17">
        <v>2.2439999999999999E-3</v>
      </c>
      <c r="K482" s="17">
        <v>0.733155</v>
      </c>
      <c r="L482" s="17">
        <v>458.3</v>
      </c>
      <c r="M482" s="17">
        <v>0.59756100000000001</v>
      </c>
      <c r="N482" s="17">
        <v>0</v>
      </c>
      <c r="O482" s="17">
        <v>0</v>
      </c>
      <c r="P482" s="17">
        <v>0</v>
      </c>
      <c r="Q482" s="17">
        <v>1.5691E-2</v>
      </c>
      <c r="R482" s="17">
        <v>5.5400000000000002E-4</v>
      </c>
      <c r="S482" s="17">
        <v>3.4859999999999999E-3</v>
      </c>
      <c r="T482" s="17">
        <v>2.9320000000000001E-3</v>
      </c>
      <c r="U482" s="17">
        <v>0.84114100000000003</v>
      </c>
      <c r="V482" s="17">
        <v>1195.9000000000001</v>
      </c>
      <c r="W482" s="17">
        <v>0.59756100000000001</v>
      </c>
      <c r="X482" s="17">
        <v>2858</v>
      </c>
      <c r="Y482" s="17">
        <v>0</v>
      </c>
      <c r="Z482" s="17">
        <v>0</v>
      </c>
    </row>
    <row r="483" spans="1:31">
      <c r="A483" s="17">
        <v>470</v>
      </c>
      <c r="B483" s="19">
        <v>0.19462962962962962</v>
      </c>
      <c r="C483" s="17">
        <v>-1</v>
      </c>
      <c r="D483" s="17">
        <v>0</v>
      </c>
      <c r="E483" s="17">
        <v>0</v>
      </c>
      <c r="F483" s="17">
        <v>0</v>
      </c>
      <c r="G483" s="17">
        <v>3.8637999999999999E-2</v>
      </c>
      <c r="H483" s="17">
        <v>8.0900000000000004E-4</v>
      </c>
      <c r="I483" s="17">
        <v>2.9269999999999999E-3</v>
      </c>
      <c r="J483" s="17">
        <v>2.117E-3</v>
      </c>
      <c r="K483" s="17">
        <v>0.72351500000000002</v>
      </c>
      <c r="L483" s="17">
        <v>418.8</v>
      </c>
      <c r="M483" s="17">
        <v>0.59756100000000001</v>
      </c>
      <c r="N483" s="17">
        <v>0</v>
      </c>
      <c r="O483" s="17">
        <v>0</v>
      </c>
      <c r="P483" s="17">
        <v>0</v>
      </c>
      <c r="Q483" s="17">
        <v>9.0449999999999992E-3</v>
      </c>
      <c r="R483" s="17">
        <v>9.4200000000000002E-4</v>
      </c>
      <c r="S483" s="17">
        <v>3.6600000000000001E-3</v>
      </c>
      <c r="T483" s="17">
        <v>2.7179999999999999E-3</v>
      </c>
      <c r="U483" s="17">
        <v>0.74250899999999997</v>
      </c>
      <c r="V483" s="17">
        <v>204.1</v>
      </c>
      <c r="W483" s="17">
        <v>0.37325999999999998</v>
      </c>
      <c r="X483" s="17">
        <v>27066</v>
      </c>
      <c r="Y483" s="17">
        <v>0</v>
      </c>
      <c r="Z483" s="17">
        <v>0</v>
      </c>
    </row>
    <row r="484" spans="1:31">
      <c r="A484" s="17">
        <v>471</v>
      </c>
      <c r="B484" s="19">
        <v>0.19468750000000001</v>
      </c>
      <c r="C484" s="17">
        <v>-1</v>
      </c>
      <c r="D484" s="17">
        <v>0</v>
      </c>
      <c r="E484" s="17">
        <v>0</v>
      </c>
      <c r="F484" s="17">
        <v>0</v>
      </c>
      <c r="G484" s="17">
        <v>3.395E-3</v>
      </c>
      <c r="H484" s="17">
        <v>6.9999999999999999E-4</v>
      </c>
      <c r="I484" s="17">
        <v>3.418E-3</v>
      </c>
      <c r="J484" s="17">
        <v>2.7179999999999999E-3</v>
      </c>
      <c r="K484" s="17">
        <v>0.79530000000000001</v>
      </c>
      <c r="L484" s="17">
        <v>204.1</v>
      </c>
      <c r="M484" s="17">
        <v>0.54833699999999996</v>
      </c>
      <c r="N484" s="17">
        <v>0</v>
      </c>
      <c r="O484" s="17">
        <v>0</v>
      </c>
      <c r="P484" s="17">
        <v>0</v>
      </c>
      <c r="Q484" s="17">
        <v>4.4320000000000002E-3</v>
      </c>
      <c r="R484" s="17">
        <v>8.6499999999999999E-4</v>
      </c>
      <c r="S484" s="17">
        <v>3.5100000000000001E-3</v>
      </c>
      <c r="T484" s="17">
        <v>2.6450000000000002E-3</v>
      </c>
      <c r="U484" s="17">
        <v>0.75353599999999998</v>
      </c>
      <c r="V484" s="17">
        <v>1195.9000000000001</v>
      </c>
      <c r="W484" s="17">
        <v>0.13920199999999999</v>
      </c>
      <c r="X484" s="17">
        <v>0</v>
      </c>
      <c r="Y484" s="17">
        <v>0</v>
      </c>
      <c r="Z484" s="17">
        <v>0</v>
      </c>
    </row>
    <row r="485" spans="1:31">
      <c r="A485" s="17">
        <v>472</v>
      </c>
      <c r="B485" s="19">
        <v>0.19474537037037035</v>
      </c>
      <c r="C485" s="17">
        <v>0</v>
      </c>
      <c r="D485" s="17">
        <v>0</v>
      </c>
      <c r="E485" s="17">
        <v>0</v>
      </c>
      <c r="F485" s="17">
        <v>0</v>
      </c>
      <c r="G485" s="17">
        <v>3.8180000000000002E-3</v>
      </c>
      <c r="H485" s="17">
        <v>1.186E-3</v>
      </c>
      <c r="I485" s="17">
        <v>4.457E-3</v>
      </c>
      <c r="J485" s="17">
        <v>3.271E-3</v>
      </c>
      <c r="K485" s="17">
        <v>0.73394000000000004</v>
      </c>
      <c r="L485" s="17">
        <v>1195.9000000000001</v>
      </c>
      <c r="M485" s="17">
        <v>2.4390000000000002E-3</v>
      </c>
      <c r="N485" s="17">
        <v>23936</v>
      </c>
      <c r="O485" s="17">
        <v>0</v>
      </c>
      <c r="P485" s="17">
        <v>0</v>
      </c>
      <c r="Q485" s="17">
        <v>1.1689999999999999E-3</v>
      </c>
      <c r="R485" s="17">
        <v>1.0560000000000001E-3</v>
      </c>
      <c r="S485" s="17">
        <v>4.3109999999999997E-3</v>
      </c>
      <c r="T485" s="17">
        <v>3.2550000000000001E-3</v>
      </c>
      <c r="U485" s="17">
        <v>0.75502800000000003</v>
      </c>
      <c r="V485" s="17">
        <v>1195.9000000000001</v>
      </c>
      <c r="W485" s="17">
        <v>0.59756100000000001</v>
      </c>
      <c r="X485" s="17">
        <v>0</v>
      </c>
      <c r="Y485" s="17">
        <v>0</v>
      </c>
      <c r="Z485" s="17">
        <v>0</v>
      </c>
      <c r="AA485" s="17">
        <v>1.1615800000000001</v>
      </c>
      <c r="AB485" s="17">
        <v>0.73537799999999998</v>
      </c>
      <c r="AC485" s="17">
        <v>3.4497400000000002E-3</v>
      </c>
      <c r="AD485" s="17">
        <v>0.25</v>
      </c>
      <c r="AE485" s="17">
        <v>694.5</v>
      </c>
    </row>
    <row r="486" spans="1:31">
      <c r="A486" s="17">
        <v>473</v>
      </c>
      <c r="B486" s="19">
        <v>0.19480324074074074</v>
      </c>
      <c r="C486" s="17">
        <v>-1</v>
      </c>
      <c r="D486" s="17">
        <v>0</v>
      </c>
      <c r="E486" s="17">
        <v>0</v>
      </c>
      <c r="F486" s="17">
        <v>0</v>
      </c>
      <c r="G486" s="17">
        <v>4.0404000000000002E-2</v>
      </c>
      <c r="H486" s="17">
        <v>6.9999999999999999E-6</v>
      </c>
      <c r="I486" s="17">
        <v>5.9420000000000002E-3</v>
      </c>
      <c r="J486" s="17">
        <v>5.9360000000000003E-3</v>
      </c>
      <c r="K486" s="17">
        <v>0.99888600000000005</v>
      </c>
      <c r="L486" s="17">
        <v>530.29999999999995</v>
      </c>
      <c r="M486" s="17">
        <v>0.319158</v>
      </c>
      <c r="N486" s="17">
        <v>7506</v>
      </c>
      <c r="O486" s="17">
        <v>0</v>
      </c>
      <c r="P486" s="17">
        <v>0</v>
      </c>
      <c r="Q486" s="17">
        <v>1.7554E-2</v>
      </c>
      <c r="R486" s="17">
        <v>8.1000000000000004E-5</v>
      </c>
      <c r="S486" s="17">
        <v>3.3649999999999999E-3</v>
      </c>
      <c r="T486" s="17">
        <v>3.284E-3</v>
      </c>
      <c r="U486" s="17">
        <v>0.97589099999999995</v>
      </c>
      <c r="V486" s="17">
        <v>1195.9000000000001</v>
      </c>
      <c r="W486" s="17">
        <v>2.4390000000000002E-3</v>
      </c>
      <c r="X486" s="17">
        <v>0</v>
      </c>
      <c r="Y486" s="17">
        <v>0</v>
      </c>
      <c r="Z486" s="17">
        <v>0</v>
      </c>
      <c r="AA486" s="17">
        <v>1.5013700000000001</v>
      </c>
      <c r="AB486" s="17">
        <v>0.28970299999999999</v>
      </c>
      <c r="AC486" s="17">
        <v>1.0326300000000001E-3</v>
      </c>
      <c r="AD486" s="17">
        <v>0.25</v>
      </c>
      <c r="AE486" s="17">
        <v>1566.2</v>
      </c>
    </row>
    <row r="487" spans="1:31">
      <c r="A487" s="17">
        <v>474</v>
      </c>
      <c r="B487" s="19">
        <v>0.19484953703703703</v>
      </c>
      <c r="C487" s="17">
        <v>-1</v>
      </c>
      <c r="D487" s="17">
        <v>0</v>
      </c>
      <c r="E487" s="17">
        <v>0</v>
      </c>
      <c r="F487" s="17">
        <v>0</v>
      </c>
      <c r="G487" s="17">
        <v>2.5315000000000001E-2</v>
      </c>
      <c r="H487" s="17">
        <v>8.9099999999999997E-4</v>
      </c>
      <c r="I487" s="17">
        <v>3.1689999999999999E-3</v>
      </c>
      <c r="J487" s="17">
        <v>2.2780000000000001E-3</v>
      </c>
      <c r="K487" s="17">
        <v>0.71887999999999996</v>
      </c>
      <c r="L487" s="17">
        <v>1161.5</v>
      </c>
      <c r="M487" s="17">
        <v>0.59756100000000001</v>
      </c>
      <c r="N487" s="17">
        <v>0</v>
      </c>
      <c r="O487" s="17">
        <v>0</v>
      </c>
      <c r="P487" s="17">
        <v>0</v>
      </c>
      <c r="Q487" s="17">
        <v>2.0268999999999999E-2</v>
      </c>
      <c r="R487" s="17">
        <v>5.0000000000000004E-6</v>
      </c>
      <c r="S487" s="17">
        <v>3.934E-3</v>
      </c>
      <c r="T487" s="17">
        <v>3.9290000000000002E-3</v>
      </c>
      <c r="U487" s="17">
        <v>0.99870099999999995</v>
      </c>
      <c r="V487" s="17">
        <v>1195.9000000000001</v>
      </c>
      <c r="W487" s="17">
        <v>8.5099999999999995E-2</v>
      </c>
      <c r="X487" s="17">
        <v>0</v>
      </c>
      <c r="Y487" s="17">
        <v>0</v>
      </c>
      <c r="Z487" s="17">
        <v>0</v>
      </c>
    </row>
    <row r="488" spans="1:31">
      <c r="A488" s="17">
        <v>475</v>
      </c>
      <c r="B488" s="19">
        <v>0.19490740740740742</v>
      </c>
      <c r="C488" s="17">
        <v>0</v>
      </c>
      <c r="D488" s="17">
        <v>0</v>
      </c>
      <c r="E488" s="17">
        <v>0</v>
      </c>
      <c r="F488" s="17">
        <v>0</v>
      </c>
      <c r="G488" s="17">
        <v>2.6835999999999999E-2</v>
      </c>
      <c r="H488" s="17">
        <v>1.684E-3</v>
      </c>
      <c r="I488" s="17">
        <v>6.7320000000000001E-3</v>
      </c>
      <c r="J488" s="17">
        <v>5.0480000000000004E-3</v>
      </c>
      <c r="K488" s="17">
        <v>0.74985800000000002</v>
      </c>
      <c r="L488" s="17">
        <v>355</v>
      </c>
      <c r="M488" s="17">
        <v>0.59756100000000001</v>
      </c>
      <c r="N488" s="17">
        <v>1154</v>
      </c>
      <c r="O488" s="17">
        <v>0</v>
      </c>
      <c r="P488" s="17">
        <v>0</v>
      </c>
      <c r="Q488" s="17">
        <v>2.7590000000000002E-3</v>
      </c>
      <c r="R488" s="17">
        <v>7.9500000000000003E-4</v>
      </c>
      <c r="S488" s="17">
        <v>3.5639999999999999E-3</v>
      </c>
      <c r="T488" s="17">
        <v>2.7680000000000001E-3</v>
      </c>
      <c r="U488" s="17">
        <v>0.77682899999999999</v>
      </c>
      <c r="V488" s="17">
        <v>886</v>
      </c>
      <c r="W488" s="17">
        <v>0.59756100000000001</v>
      </c>
      <c r="X488" s="17">
        <v>8998</v>
      </c>
      <c r="Y488" s="17">
        <v>0</v>
      </c>
      <c r="Z488" s="17">
        <v>0</v>
      </c>
      <c r="AA488" s="17">
        <v>1.19512</v>
      </c>
      <c r="AB488" s="17">
        <v>3.62011E-2</v>
      </c>
      <c r="AC488" s="17">
        <v>8.95498E-4</v>
      </c>
      <c r="AD488" s="17">
        <v>0.25</v>
      </c>
      <c r="AE488" s="17">
        <v>2339.6999999999998</v>
      </c>
    </row>
    <row r="489" spans="1:31">
      <c r="A489" s="17">
        <v>476</v>
      </c>
      <c r="B489" s="19">
        <v>0.19496527777777781</v>
      </c>
      <c r="C489" s="17">
        <v>-1</v>
      </c>
      <c r="D489" s="17">
        <v>0</v>
      </c>
      <c r="E489" s="17">
        <v>0</v>
      </c>
      <c r="F489" s="17">
        <v>0</v>
      </c>
      <c r="G489" s="17">
        <v>0.14322699999999999</v>
      </c>
      <c r="H489" s="17">
        <v>5.0000000000000004E-6</v>
      </c>
      <c r="I489" s="17">
        <v>4.5630000000000002E-3</v>
      </c>
      <c r="J489" s="17">
        <v>4.5570000000000003E-3</v>
      </c>
      <c r="K489" s="17">
        <v>0.99884700000000004</v>
      </c>
      <c r="L489" s="17">
        <v>535.29999999999995</v>
      </c>
      <c r="M489" s="17">
        <v>0.59756100000000001</v>
      </c>
      <c r="N489" s="17">
        <v>0</v>
      </c>
      <c r="O489" s="17">
        <v>0</v>
      </c>
      <c r="P489" s="17">
        <v>0</v>
      </c>
      <c r="Q489" s="17">
        <v>8.5470000000000008E-3</v>
      </c>
      <c r="R489" s="17">
        <v>1.279E-3</v>
      </c>
      <c r="S489" s="17">
        <v>4.4400000000000004E-3</v>
      </c>
      <c r="T489" s="17">
        <v>3.1610000000000002E-3</v>
      </c>
      <c r="U489" s="17">
        <v>0.71199999999999997</v>
      </c>
      <c r="V489" s="17">
        <v>1195.9000000000001</v>
      </c>
      <c r="W489" s="17">
        <v>0.51002199999999998</v>
      </c>
      <c r="X489" s="17">
        <v>0</v>
      </c>
      <c r="Y489" s="17">
        <v>0</v>
      </c>
      <c r="Z489" s="17">
        <v>0</v>
      </c>
    </row>
    <row r="490" spans="1:31">
      <c r="A490" s="17">
        <v>477</v>
      </c>
      <c r="B490" s="19">
        <v>0.19502314814814814</v>
      </c>
      <c r="C490" s="17">
        <v>-1</v>
      </c>
      <c r="D490" s="17">
        <v>0</v>
      </c>
      <c r="E490" s="17">
        <v>0</v>
      </c>
      <c r="F490" s="17">
        <v>0</v>
      </c>
      <c r="G490" s="17">
        <v>2.0906000000000001E-2</v>
      </c>
      <c r="H490" s="17">
        <v>1.0679999999999999E-3</v>
      </c>
      <c r="I490" s="17">
        <v>4.3699999999999998E-3</v>
      </c>
      <c r="J490" s="17">
        <v>3.3019999999999998E-3</v>
      </c>
      <c r="K490" s="17">
        <v>0.75564500000000001</v>
      </c>
      <c r="L490" s="17">
        <v>1195.9000000000001</v>
      </c>
      <c r="M490" s="17">
        <v>0.51490000000000002</v>
      </c>
      <c r="N490" s="17">
        <v>0</v>
      </c>
      <c r="O490" s="17">
        <v>0</v>
      </c>
      <c r="P490" s="17">
        <v>0</v>
      </c>
      <c r="Q490" s="17">
        <v>3.8353999999999999E-2</v>
      </c>
      <c r="R490" s="17">
        <v>8.9300000000000002E-4</v>
      </c>
      <c r="S490" s="17">
        <v>3.9360000000000003E-3</v>
      </c>
      <c r="T490" s="17">
        <v>3.0430000000000001E-3</v>
      </c>
      <c r="U490" s="17">
        <v>0.77311099999999999</v>
      </c>
      <c r="V490" s="17">
        <v>968</v>
      </c>
      <c r="W490" s="17">
        <v>0.59756100000000001</v>
      </c>
      <c r="X490" s="17">
        <v>0</v>
      </c>
      <c r="Y490" s="17">
        <v>0</v>
      </c>
      <c r="Z490" s="17">
        <v>0</v>
      </c>
    </row>
    <row r="491" spans="1:31">
      <c r="A491" s="17">
        <v>478</v>
      </c>
      <c r="B491" s="19">
        <v>0.19506944444444443</v>
      </c>
      <c r="C491" s="17">
        <v>-1</v>
      </c>
      <c r="D491" s="17">
        <v>0</v>
      </c>
      <c r="E491" s="17">
        <v>0</v>
      </c>
      <c r="F491" s="17">
        <v>0</v>
      </c>
      <c r="G491" s="17">
        <v>7.7102000000000004E-2</v>
      </c>
      <c r="H491" s="17">
        <v>2.307E-3</v>
      </c>
      <c r="I491" s="17">
        <v>6.0980000000000001E-3</v>
      </c>
      <c r="J491" s="17">
        <v>3.7910000000000001E-3</v>
      </c>
      <c r="K491" s="17">
        <v>0.62165000000000004</v>
      </c>
      <c r="L491" s="17">
        <v>204.1</v>
      </c>
      <c r="M491" s="17">
        <v>0.22674</v>
      </c>
      <c r="N491" s="17">
        <v>20491</v>
      </c>
      <c r="O491" s="17">
        <v>0</v>
      </c>
      <c r="P491" s="17">
        <v>0</v>
      </c>
      <c r="Q491" s="17">
        <v>9.9670000000000002E-3</v>
      </c>
      <c r="R491" s="17">
        <v>1.4480000000000001E-3</v>
      </c>
      <c r="S491" s="17">
        <v>4.6290000000000003E-3</v>
      </c>
      <c r="T491" s="17">
        <v>3.1800000000000001E-3</v>
      </c>
      <c r="U491" s="17">
        <v>0.68711</v>
      </c>
      <c r="V491" s="17">
        <v>1195.9000000000001</v>
      </c>
      <c r="W491" s="17">
        <v>2.4390000000000002E-3</v>
      </c>
      <c r="X491" s="17">
        <v>2404</v>
      </c>
      <c r="Y491" s="17">
        <v>0</v>
      </c>
      <c r="Z491" s="17">
        <v>0</v>
      </c>
      <c r="AA491" s="17">
        <v>1.0570900000000001</v>
      </c>
      <c r="AB491" s="17">
        <v>0.26515</v>
      </c>
      <c r="AC491" s="17">
        <v>2.2915800000000001E-3</v>
      </c>
      <c r="AD491" s="17">
        <v>0.25</v>
      </c>
      <c r="AE491" s="17">
        <v>4070.1</v>
      </c>
    </row>
    <row r="492" spans="1:31">
      <c r="A492" s="17">
        <v>479</v>
      </c>
      <c r="B492" s="19">
        <v>0.19512731481481482</v>
      </c>
      <c r="C492" s="17">
        <v>-1</v>
      </c>
      <c r="D492" s="17">
        <v>0</v>
      </c>
      <c r="E492" s="17">
        <v>0</v>
      </c>
      <c r="F492" s="17">
        <v>0</v>
      </c>
      <c r="G492" s="17">
        <v>1.6466000000000001E-2</v>
      </c>
      <c r="H492" s="17">
        <v>8.4400000000000002E-4</v>
      </c>
      <c r="I492" s="17">
        <v>3.9569999999999996E-3</v>
      </c>
      <c r="J492" s="17">
        <v>3.1129999999999999E-3</v>
      </c>
      <c r="K492" s="17">
        <v>0.78666199999999997</v>
      </c>
      <c r="L492" s="17">
        <v>973</v>
      </c>
      <c r="M492" s="17">
        <v>0.59756100000000001</v>
      </c>
      <c r="N492" s="17">
        <v>0</v>
      </c>
      <c r="O492" s="17">
        <v>0</v>
      </c>
      <c r="P492" s="17">
        <v>0</v>
      </c>
      <c r="Q492" s="17">
        <v>1.0607E-2</v>
      </c>
      <c r="R492" s="17">
        <v>8.2799999999999996E-4</v>
      </c>
      <c r="S492" s="17">
        <v>3.2429999999999998E-3</v>
      </c>
      <c r="T492" s="17">
        <v>2.415E-3</v>
      </c>
      <c r="U492" s="17">
        <v>0.74477199999999999</v>
      </c>
      <c r="V492" s="17">
        <v>959.9</v>
      </c>
      <c r="W492" s="17">
        <v>0.28084199999999998</v>
      </c>
      <c r="X492" s="17">
        <v>1219</v>
      </c>
      <c r="Y492" s="17">
        <v>0</v>
      </c>
      <c r="Z492" s="17">
        <v>0</v>
      </c>
    </row>
    <row r="493" spans="1:31">
      <c r="A493" s="17">
        <v>480</v>
      </c>
      <c r="B493" s="19">
        <v>0.19518518518518521</v>
      </c>
      <c r="C493" s="17">
        <v>-1</v>
      </c>
      <c r="D493" s="17">
        <v>0</v>
      </c>
      <c r="E493" s="17">
        <v>0</v>
      </c>
      <c r="F493" s="17">
        <v>0</v>
      </c>
      <c r="G493" s="17">
        <v>9.8525000000000001E-2</v>
      </c>
      <c r="H493" s="17">
        <v>1.6850000000000001E-3</v>
      </c>
      <c r="I493" s="17">
        <v>5.3839999999999999E-3</v>
      </c>
      <c r="J493" s="17">
        <v>3.699E-3</v>
      </c>
      <c r="K493" s="17">
        <v>0.68711</v>
      </c>
      <c r="L493" s="17">
        <v>577.9</v>
      </c>
      <c r="M493" s="17">
        <v>0.59756100000000001</v>
      </c>
      <c r="N493" s="17">
        <v>2405</v>
      </c>
      <c r="O493" s="17">
        <v>0</v>
      </c>
      <c r="P493" s="17">
        <v>0</v>
      </c>
      <c r="Q493" s="17">
        <v>4.7946000000000003E-2</v>
      </c>
      <c r="R493" s="17">
        <v>1.209E-3</v>
      </c>
      <c r="S493" s="17">
        <v>4.3350000000000003E-3</v>
      </c>
      <c r="T493" s="17">
        <v>3.1259999999999999E-3</v>
      </c>
      <c r="U493" s="17">
        <v>0.721132</v>
      </c>
      <c r="V493" s="17">
        <v>1195.9000000000001</v>
      </c>
      <c r="W493" s="17">
        <v>0.36838100000000001</v>
      </c>
      <c r="X493" s="17">
        <v>1584</v>
      </c>
      <c r="Y493" s="17">
        <v>0</v>
      </c>
      <c r="Z493" s="17">
        <v>0</v>
      </c>
      <c r="AA493" s="17">
        <v>1.1094299999999999</v>
      </c>
      <c r="AB493" s="17">
        <v>0.113036</v>
      </c>
      <c r="AC493" s="17">
        <v>1.56234E-3</v>
      </c>
      <c r="AD493" s="17">
        <v>0.25</v>
      </c>
      <c r="AE493" s="17">
        <v>1437.2</v>
      </c>
    </row>
    <row r="494" spans="1:31">
      <c r="A494" s="17">
        <v>481</v>
      </c>
      <c r="B494" s="19">
        <v>0.19524305555555554</v>
      </c>
      <c r="C494" s="17">
        <v>-1</v>
      </c>
      <c r="D494" s="17">
        <v>0</v>
      </c>
      <c r="E494" s="17">
        <v>0</v>
      </c>
      <c r="F494" s="17">
        <v>0</v>
      </c>
      <c r="G494" s="17">
        <v>5.3688E-2</v>
      </c>
      <c r="H494" s="17">
        <v>9.7999999999999997E-5</v>
      </c>
      <c r="I494" s="17">
        <v>5.8349999999999999E-3</v>
      </c>
      <c r="J494" s="17">
        <v>5.7369999999999999E-3</v>
      </c>
      <c r="K494" s="17">
        <v>0.98313899999999999</v>
      </c>
      <c r="L494" s="17">
        <v>204.1</v>
      </c>
      <c r="M494" s="17">
        <v>5.1663000000000001E-2</v>
      </c>
      <c r="N494" s="17">
        <v>1286</v>
      </c>
      <c r="O494" s="17">
        <v>0</v>
      </c>
      <c r="P494" s="17">
        <v>0</v>
      </c>
      <c r="Q494" s="17">
        <v>1.5398E-2</v>
      </c>
      <c r="R494" s="17">
        <v>1.067E-3</v>
      </c>
      <c r="S494" s="17">
        <v>5.0429999999999997E-3</v>
      </c>
      <c r="T494" s="17">
        <v>3.9760000000000004E-3</v>
      </c>
      <c r="U494" s="17">
        <v>0.78836700000000004</v>
      </c>
      <c r="V494" s="17">
        <v>204.1</v>
      </c>
      <c r="W494" s="17">
        <v>5.1663000000000001E-2</v>
      </c>
      <c r="X494" s="17">
        <v>3486</v>
      </c>
      <c r="Y494" s="17">
        <v>0</v>
      </c>
      <c r="Z494" s="17">
        <v>0</v>
      </c>
      <c r="AA494" s="17">
        <v>1.2128699999999999</v>
      </c>
      <c r="AB494" s="17">
        <v>2.6186600000000001E-2</v>
      </c>
      <c r="AC494" s="17">
        <v>1.17147E-3</v>
      </c>
      <c r="AD494" s="17">
        <v>0.25</v>
      </c>
      <c r="AE494" s="17">
        <v>4070.1</v>
      </c>
    </row>
    <row r="495" spans="1:31">
      <c r="A495" s="17">
        <v>482</v>
      </c>
      <c r="B495" s="19">
        <v>0.19530092592592593</v>
      </c>
      <c r="C495" s="17">
        <v>-1</v>
      </c>
      <c r="D495" s="17">
        <v>0</v>
      </c>
      <c r="E495" s="17">
        <v>0</v>
      </c>
      <c r="F495" s="17">
        <v>0</v>
      </c>
      <c r="G495" s="17">
        <v>0.13935800000000001</v>
      </c>
      <c r="H495" s="17">
        <v>1.2669999999999999E-3</v>
      </c>
      <c r="I495" s="17">
        <v>4.8300000000000001E-3</v>
      </c>
      <c r="J495" s="17">
        <v>3.5620000000000001E-3</v>
      </c>
      <c r="K495" s="17">
        <v>0.73764799999999997</v>
      </c>
      <c r="L495" s="17">
        <v>256.7</v>
      </c>
      <c r="M495" s="17">
        <v>0.22674</v>
      </c>
      <c r="N495" s="17">
        <v>189143</v>
      </c>
      <c r="O495" s="17">
        <v>0</v>
      </c>
      <c r="P495" s="17">
        <v>0</v>
      </c>
      <c r="Q495" s="17">
        <v>2.5087999999999999E-2</v>
      </c>
      <c r="R495" s="17">
        <v>1.3680000000000001E-3</v>
      </c>
      <c r="S495" s="17">
        <v>5.7060000000000001E-3</v>
      </c>
      <c r="T495" s="17">
        <v>4.339E-3</v>
      </c>
      <c r="U495" s="17">
        <v>0.76033899999999999</v>
      </c>
      <c r="V495" s="17">
        <v>281.10000000000002</v>
      </c>
      <c r="W495" s="17">
        <v>0.59756100000000001</v>
      </c>
      <c r="X495" s="17">
        <v>1431</v>
      </c>
      <c r="Y495" s="17">
        <v>0</v>
      </c>
      <c r="Z495" s="17">
        <v>0</v>
      </c>
      <c r="AA495" s="17">
        <v>1.1697500000000001</v>
      </c>
      <c r="AB495" s="17">
        <v>0.82496499999999995</v>
      </c>
      <c r="AC495" s="17">
        <v>4.9468200000000002E-3</v>
      </c>
      <c r="AD495" s="17">
        <v>0.25</v>
      </c>
      <c r="AE495" s="17">
        <v>3235.7</v>
      </c>
    </row>
    <row r="496" spans="1:31">
      <c r="A496" s="17">
        <v>483</v>
      </c>
      <c r="B496" s="19">
        <v>0.19534722222222223</v>
      </c>
      <c r="C496" s="17">
        <v>-1</v>
      </c>
      <c r="D496" s="17">
        <v>0</v>
      </c>
      <c r="E496" s="17">
        <v>0</v>
      </c>
      <c r="F496" s="17">
        <v>0</v>
      </c>
      <c r="G496" s="17">
        <v>4.117E-3</v>
      </c>
      <c r="H496" s="17">
        <v>8.9300000000000002E-4</v>
      </c>
      <c r="I496" s="17">
        <v>4.1640000000000002E-3</v>
      </c>
      <c r="J496" s="17">
        <v>3.271E-3</v>
      </c>
      <c r="K496" s="17">
        <v>0.78564199999999995</v>
      </c>
      <c r="L496" s="17">
        <v>1195.9000000000001</v>
      </c>
      <c r="M496" s="17">
        <v>2.4390000000000002E-3</v>
      </c>
      <c r="N496" s="17">
        <v>0</v>
      </c>
      <c r="O496" s="17">
        <v>0</v>
      </c>
      <c r="P496" s="17">
        <v>0</v>
      </c>
      <c r="Q496" s="17">
        <v>1.8321E-2</v>
      </c>
      <c r="R496" s="17">
        <v>1.3860000000000001E-3</v>
      </c>
      <c r="S496" s="17">
        <v>4.8240000000000002E-3</v>
      </c>
      <c r="T496" s="17">
        <v>3.4380000000000001E-3</v>
      </c>
      <c r="U496" s="17">
        <v>0.71273900000000001</v>
      </c>
      <c r="V496" s="17">
        <v>594.20000000000005</v>
      </c>
      <c r="W496" s="17">
        <v>0.59756100000000001</v>
      </c>
      <c r="X496" s="17">
        <v>0</v>
      </c>
      <c r="Y496" s="17">
        <v>0</v>
      </c>
      <c r="Z496" s="17">
        <v>0</v>
      </c>
    </row>
    <row r="497" spans="1:31">
      <c r="A497" s="17">
        <v>484</v>
      </c>
      <c r="B497" s="19">
        <v>0.19540509259259262</v>
      </c>
      <c r="C497" s="17">
        <v>-1</v>
      </c>
      <c r="D497" s="17">
        <v>0</v>
      </c>
      <c r="E497" s="17">
        <v>0</v>
      </c>
      <c r="F497" s="17">
        <v>0</v>
      </c>
      <c r="G497" s="17">
        <v>4.2332000000000002E-2</v>
      </c>
      <c r="H497" s="17">
        <v>1.2600000000000001E-3</v>
      </c>
      <c r="I497" s="17">
        <v>4.8019999999999998E-3</v>
      </c>
      <c r="J497" s="17">
        <v>3.542E-3</v>
      </c>
      <c r="K497" s="17">
        <v>0.73760000000000003</v>
      </c>
      <c r="L497" s="17">
        <v>1092.5999999999999</v>
      </c>
      <c r="M497" s="17">
        <v>0.59756100000000001</v>
      </c>
      <c r="N497" s="17">
        <v>4185</v>
      </c>
      <c r="O497" s="17">
        <v>0</v>
      </c>
      <c r="P497" s="17">
        <v>0</v>
      </c>
      <c r="Q497" s="17">
        <v>0.117052</v>
      </c>
      <c r="R497" s="17">
        <v>2.2369999999999998E-3</v>
      </c>
      <c r="S497" s="17">
        <v>5.9119999999999997E-3</v>
      </c>
      <c r="T497" s="17">
        <v>3.6749999999999999E-3</v>
      </c>
      <c r="U497" s="17">
        <v>0.62161299999999997</v>
      </c>
      <c r="V497" s="17">
        <v>1195.9000000000001</v>
      </c>
      <c r="W497" s="17">
        <v>2.4390000000000002E-3</v>
      </c>
      <c r="X497" s="17">
        <v>0</v>
      </c>
      <c r="Y497" s="17">
        <v>0</v>
      </c>
      <c r="Z497" s="17">
        <v>0</v>
      </c>
      <c r="AA497" s="17">
        <v>0.95632700000000004</v>
      </c>
      <c r="AB497" s="17">
        <v>0.197822</v>
      </c>
      <c r="AC497" s="17">
        <v>2.9641300000000002E-3</v>
      </c>
      <c r="AD497" s="17">
        <v>0.25</v>
      </c>
      <c r="AE497" s="17">
        <v>760.2</v>
      </c>
    </row>
    <row r="498" spans="1:31">
      <c r="A498" s="17">
        <v>485</v>
      </c>
      <c r="B498" s="19">
        <v>0.19546296296296295</v>
      </c>
      <c r="C498" s="17">
        <v>-1</v>
      </c>
      <c r="D498" s="17">
        <v>0</v>
      </c>
      <c r="E498" s="17">
        <v>0</v>
      </c>
      <c r="F498" s="17">
        <v>0</v>
      </c>
      <c r="G498" s="17">
        <v>5.2976000000000002E-2</v>
      </c>
      <c r="H498" s="17">
        <v>1.0200000000000001E-3</v>
      </c>
      <c r="I498" s="17">
        <v>4.4169999999999999E-3</v>
      </c>
      <c r="J498" s="17">
        <v>3.3969999999999998E-3</v>
      </c>
      <c r="K498" s="17">
        <v>0.76907199999999998</v>
      </c>
      <c r="L498" s="17">
        <v>731.9</v>
      </c>
      <c r="M498" s="17">
        <v>0.59756100000000001</v>
      </c>
      <c r="N498" s="17">
        <v>0</v>
      </c>
      <c r="O498" s="17">
        <v>0</v>
      </c>
      <c r="P498" s="17">
        <v>0</v>
      </c>
      <c r="Q498" s="17">
        <v>6.5236000000000002E-2</v>
      </c>
      <c r="R498" s="17">
        <v>1.235E-3</v>
      </c>
      <c r="S498" s="17">
        <v>5.2989999999999999E-3</v>
      </c>
      <c r="T498" s="17">
        <v>4.0639999999999999E-3</v>
      </c>
      <c r="U498" s="17">
        <v>0.76697400000000004</v>
      </c>
      <c r="V498" s="17">
        <v>204.1</v>
      </c>
      <c r="W498" s="17">
        <v>2.4390000000000002E-3</v>
      </c>
      <c r="X498" s="17">
        <v>0</v>
      </c>
      <c r="Y498" s="17">
        <v>0</v>
      </c>
      <c r="Z498" s="17">
        <v>0</v>
      </c>
    </row>
    <row r="499" spans="1:31">
      <c r="A499" s="17">
        <v>486</v>
      </c>
      <c r="B499" s="19">
        <v>0.19552083333333334</v>
      </c>
      <c r="C499" s="17">
        <v>-1</v>
      </c>
      <c r="D499" s="17">
        <v>0</v>
      </c>
      <c r="E499" s="17">
        <v>0</v>
      </c>
      <c r="F499" s="17">
        <v>0</v>
      </c>
      <c r="G499" s="17">
        <v>0.228823</v>
      </c>
      <c r="H499" s="17">
        <v>8.9499999999999996E-4</v>
      </c>
      <c r="I499" s="17">
        <v>3.2859999999999999E-3</v>
      </c>
      <c r="J499" s="17">
        <v>2.392E-3</v>
      </c>
      <c r="K499" s="17">
        <v>0.72776600000000002</v>
      </c>
      <c r="L499" s="17">
        <v>217.2</v>
      </c>
      <c r="M499" s="17">
        <v>0.36838100000000001</v>
      </c>
      <c r="N499" s="17">
        <v>0</v>
      </c>
      <c r="O499" s="17">
        <v>0</v>
      </c>
      <c r="P499" s="17">
        <v>0</v>
      </c>
      <c r="Q499" s="17">
        <v>3.2719999999999999E-2</v>
      </c>
      <c r="R499" s="17">
        <v>1.4189999999999999E-3</v>
      </c>
      <c r="S499" s="17">
        <v>4.5019999999999999E-3</v>
      </c>
      <c r="T499" s="17">
        <v>3.0829999999999998E-3</v>
      </c>
      <c r="U499" s="17">
        <v>0.68484900000000004</v>
      </c>
      <c r="V499" s="17">
        <v>525.29999999999995</v>
      </c>
      <c r="W499" s="17">
        <v>0.59756100000000001</v>
      </c>
      <c r="X499" s="17">
        <v>0</v>
      </c>
      <c r="Y499" s="17">
        <v>0</v>
      </c>
      <c r="Z499" s="17">
        <v>0</v>
      </c>
    </row>
    <row r="500" spans="1:31">
      <c r="A500" s="17">
        <v>487</v>
      </c>
      <c r="B500" s="19">
        <v>0.1955787037037037</v>
      </c>
      <c r="C500" s="17">
        <v>-1</v>
      </c>
      <c r="D500" s="17">
        <v>0</v>
      </c>
      <c r="E500" s="17">
        <v>0</v>
      </c>
      <c r="F500" s="17">
        <v>0</v>
      </c>
      <c r="G500" s="17">
        <v>5.2900999999999997E-2</v>
      </c>
      <c r="H500" s="17">
        <v>8.3299999999999997E-4</v>
      </c>
      <c r="I500" s="17">
        <v>4.3920000000000001E-3</v>
      </c>
      <c r="J500" s="17">
        <v>3.5590000000000001E-3</v>
      </c>
      <c r="K500" s="17">
        <v>0.81031500000000001</v>
      </c>
      <c r="L500" s="17">
        <v>453.3</v>
      </c>
      <c r="M500" s="17">
        <v>0.36838100000000001</v>
      </c>
      <c r="N500" s="17">
        <v>0</v>
      </c>
      <c r="O500" s="17">
        <v>0</v>
      </c>
      <c r="P500" s="17">
        <v>0</v>
      </c>
      <c r="Q500" s="17">
        <v>3.1809999999999998E-2</v>
      </c>
      <c r="R500" s="17">
        <v>2.0000000000000001E-4</v>
      </c>
      <c r="S500" s="17">
        <v>5.1679999999999999E-3</v>
      </c>
      <c r="T500" s="17">
        <v>4.9680000000000002E-3</v>
      </c>
      <c r="U500" s="17">
        <v>0.96128000000000002</v>
      </c>
      <c r="V500" s="17">
        <v>466.4</v>
      </c>
      <c r="W500" s="17">
        <v>0.24740500000000001</v>
      </c>
      <c r="X500" s="17">
        <v>4101</v>
      </c>
      <c r="Y500" s="17">
        <v>0</v>
      </c>
      <c r="Z500" s="17">
        <v>0</v>
      </c>
    </row>
    <row r="501" spans="1:31">
      <c r="A501" s="17">
        <v>488</v>
      </c>
      <c r="B501" s="19">
        <v>0.19563657407407409</v>
      </c>
      <c r="C501" s="17">
        <v>-1</v>
      </c>
      <c r="D501" s="17">
        <v>0</v>
      </c>
      <c r="E501" s="17">
        <v>0</v>
      </c>
      <c r="F501" s="17">
        <v>0</v>
      </c>
      <c r="G501" s="17">
        <v>1.9689999999999998E-3</v>
      </c>
      <c r="H501" s="17">
        <v>1.351E-3</v>
      </c>
      <c r="I501" s="17">
        <v>4.8970000000000003E-3</v>
      </c>
      <c r="J501" s="17">
        <v>3.5460000000000001E-3</v>
      </c>
      <c r="K501" s="17">
        <v>0.72417500000000001</v>
      </c>
      <c r="L501" s="17">
        <v>800.8</v>
      </c>
      <c r="M501" s="17">
        <v>0.59756100000000001</v>
      </c>
      <c r="N501" s="17">
        <v>10839</v>
      </c>
      <c r="O501" s="17">
        <v>0</v>
      </c>
      <c r="P501" s="17">
        <v>0</v>
      </c>
      <c r="Q501" s="17">
        <v>3.0209999999999998E-3</v>
      </c>
      <c r="R501" s="17">
        <v>1.013E-3</v>
      </c>
      <c r="S501" s="17">
        <v>4.6020000000000002E-3</v>
      </c>
      <c r="T501" s="17">
        <v>3.5890000000000002E-3</v>
      </c>
      <c r="U501" s="17">
        <v>0.779918</v>
      </c>
      <c r="V501" s="17">
        <v>1195.9000000000001</v>
      </c>
      <c r="W501" s="17">
        <v>2.4390000000000002E-3</v>
      </c>
      <c r="X501" s="17">
        <v>4880</v>
      </c>
      <c r="Y501" s="17">
        <v>0</v>
      </c>
      <c r="Z501" s="17">
        <v>0</v>
      </c>
      <c r="AA501" s="17">
        <v>1.19987</v>
      </c>
      <c r="AB501" s="17">
        <v>0.35970400000000002</v>
      </c>
      <c r="AC501" s="17">
        <v>2.3038999999999998E-3</v>
      </c>
      <c r="AD501" s="17">
        <v>0.25</v>
      </c>
      <c r="AE501" s="17">
        <v>1037.2</v>
      </c>
    </row>
    <row r="502" spans="1:31">
      <c r="A502" s="17">
        <v>489</v>
      </c>
      <c r="B502" s="19">
        <v>0.19568287037037035</v>
      </c>
      <c r="C502" s="17">
        <v>-1</v>
      </c>
      <c r="D502" s="17">
        <v>0</v>
      </c>
      <c r="E502" s="17">
        <v>0</v>
      </c>
      <c r="F502" s="17">
        <v>0</v>
      </c>
      <c r="G502" s="17">
        <v>4.7108999999999998E-2</v>
      </c>
      <c r="H502" s="17">
        <v>7.0399999999999998E-4</v>
      </c>
      <c r="I502" s="17">
        <v>5.1650000000000003E-3</v>
      </c>
      <c r="J502" s="17">
        <v>4.4609999999999997E-3</v>
      </c>
      <c r="K502" s="17">
        <v>0.86371399999999998</v>
      </c>
      <c r="L502" s="17">
        <v>204.1</v>
      </c>
      <c r="M502" s="17">
        <v>8.5099999999999995E-2</v>
      </c>
      <c r="N502" s="17">
        <v>22658</v>
      </c>
      <c r="O502" s="17">
        <v>0</v>
      </c>
      <c r="P502" s="17">
        <v>0</v>
      </c>
      <c r="Q502" s="17">
        <v>2.6054000000000001E-2</v>
      </c>
      <c r="R502" s="17">
        <v>1.0480000000000001E-3</v>
      </c>
      <c r="S502" s="17">
        <v>4.2989999999999999E-3</v>
      </c>
      <c r="T502" s="17">
        <v>3.251E-3</v>
      </c>
      <c r="U502" s="17">
        <v>0.75626899999999997</v>
      </c>
      <c r="V502" s="17">
        <v>1195.9000000000001</v>
      </c>
      <c r="W502" s="17">
        <v>2.4390000000000002E-3</v>
      </c>
      <c r="X502" s="17">
        <v>0</v>
      </c>
      <c r="Y502" s="17">
        <v>0</v>
      </c>
      <c r="Z502" s="17">
        <v>0</v>
      </c>
      <c r="AA502" s="17">
        <v>1.1634899999999999</v>
      </c>
      <c r="AB502" s="17">
        <v>0.215257</v>
      </c>
      <c r="AC502" s="17">
        <v>1.7477700000000001E-3</v>
      </c>
      <c r="AD502" s="17">
        <v>0.25</v>
      </c>
      <c r="AE502" s="17">
        <v>4070.1</v>
      </c>
    </row>
    <row r="503" spans="1:31">
      <c r="A503" s="17">
        <v>490</v>
      </c>
      <c r="B503" s="19">
        <v>0.19574074074074074</v>
      </c>
      <c r="C503" s="17">
        <v>-1</v>
      </c>
      <c r="D503" s="17">
        <v>0</v>
      </c>
      <c r="E503" s="17">
        <v>0</v>
      </c>
      <c r="F503" s="17">
        <v>0</v>
      </c>
      <c r="G503" s="17">
        <v>5.9849999999999999E-3</v>
      </c>
      <c r="H503" s="17">
        <v>1.601E-3</v>
      </c>
      <c r="I503" s="17">
        <v>4.2420000000000001E-3</v>
      </c>
      <c r="J503" s="17">
        <v>2.6410000000000001E-3</v>
      </c>
      <c r="K503" s="17">
        <v>0.62260599999999999</v>
      </c>
      <c r="L503" s="17">
        <v>413.8</v>
      </c>
      <c r="M503" s="17">
        <v>0.59756100000000001</v>
      </c>
      <c r="N503" s="17">
        <v>0</v>
      </c>
      <c r="O503" s="17">
        <v>0</v>
      </c>
      <c r="P503" s="17">
        <v>0</v>
      </c>
      <c r="Q503" s="17">
        <v>6.1981000000000001E-2</v>
      </c>
      <c r="R503" s="17">
        <v>1.15E-4</v>
      </c>
      <c r="S503" s="17">
        <v>5.1050000000000002E-3</v>
      </c>
      <c r="T503" s="17">
        <v>4.9899999999999996E-3</v>
      </c>
      <c r="U503" s="17">
        <v>0.97746999999999995</v>
      </c>
      <c r="V503" s="17">
        <v>1195.9000000000001</v>
      </c>
      <c r="W503" s="17">
        <v>2.4390000000000002E-3</v>
      </c>
      <c r="X503" s="17">
        <v>0</v>
      </c>
      <c r="Y503" s="17">
        <v>0</v>
      </c>
      <c r="Z503" s="17">
        <v>0</v>
      </c>
    </row>
    <row r="504" spans="1:31">
      <c r="A504" s="17">
        <v>491</v>
      </c>
      <c r="B504" s="19">
        <v>0.1957986111111111</v>
      </c>
      <c r="C504" s="17">
        <v>-1</v>
      </c>
      <c r="D504" s="17">
        <v>0</v>
      </c>
      <c r="E504" s="17">
        <v>0</v>
      </c>
      <c r="F504" s="17">
        <v>0</v>
      </c>
      <c r="G504" s="17">
        <v>5.0054000000000001E-2</v>
      </c>
      <c r="H504" s="17">
        <v>7.3099999999999999E-4</v>
      </c>
      <c r="I504" s="17">
        <v>3.4610000000000001E-3</v>
      </c>
      <c r="J504" s="17">
        <v>2.7309999999999999E-3</v>
      </c>
      <c r="K504" s="17">
        <v>0.78894699999999995</v>
      </c>
      <c r="L504" s="17">
        <v>204.1</v>
      </c>
      <c r="M504" s="17">
        <v>0.13920199999999999</v>
      </c>
      <c r="N504" s="17">
        <v>0</v>
      </c>
      <c r="O504" s="17">
        <v>0</v>
      </c>
      <c r="P504" s="17">
        <v>0</v>
      </c>
      <c r="Q504" s="17">
        <v>4.2806999999999998E-2</v>
      </c>
      <c r="R504" s="17">
        <v>1.101E-3</v>
      </c>
      <c r="S504" s="17">
        <v>4.0340000000000003E-3</v>
      </c>
      <c r="T504" s="17">
        <v>2.9329999999999998E-3</v>
      </c>
      <c r="U504" s="17">
        <v>0.72697199999999995</v>
      </c>
      <c r="V504" s="17">
        <v>1105.8</v>
      </c>
      <c r="W504" s="17">
        <v>0.59756100000000001</v>
      </c>
      <c r="X504" s="17">
        <v>0</v>
      </c>
      <c r="Y504" s="17">
        <v>0</v>
      </c>
      <c r="Z504" s="17">
        <v>0</v>
      </c>
    </row>
    <row r="505" spans="1:31">
      <c r="A505" s="17">
        <v>492</v>
      </c>
      <c r="B505" s="19">
        <v>0.19585648148148149</v>
      </c>
      <c r="C505" s="17">
        <v>-1</v>
      </c>
      <c r="D505" s="17">
        <v>0</v>
      </c>
      <c r="E505" s="17">
        <v>0</v>
      </c>
      <c r="F505" s="17">
        <v>0</v>
      </c>
      <c r="G505" s="17">
        <v>1.1282E-2</v>
      </c>
      <c r="H505" s="17">
        <v>6.992E-3</v>
      </c>
      <c r="I505" s="17">
        <v>1.0562999999999999E-2</v>
      </c>
      <c r="J505" s="17">
        <v>3.571E-3</v>
      </c>
      <c r="K505" s="17">
        <v>0.33807999999999999</v>
      </c>
      <c r="L505" s="17">
        <v>1015.6</v>
      </c>
      <c r="M505" s="17">
        <v>0.59756100000000001</v>
      </c>
      <c r="N505" s="17">
        <v>3076</v>
      </c>
      <c r="O505" s="17">
        <v>0</v>
      </c>
      <c r="P505" s="17">
        <v>0</v>
      </c>
      <c r="Q505" s="17">
        <v>6.1729999999999997E-3</v>
      </c>
      <c r="R505" s="17">
        <v>1.7290000000000001E-3</v>
      </c>
      <c r="S505" s="17">
        <v>6.3619999999999996E-3</v>
      </c>
      <c r="T505" s="17">
        <v>4.6319999999999998E-3</v>
      </c>
      <c r="U505" s="17">
        <v>0.72815399999999997</v>
      </c>
      <c r="V505" s="17">
        <v>646.79999999999995</v>
      </c>
      <c r="W505" s="17">
        <v>0.59756100000000001</v>
      </c>
      <c r="X505" s="17">
        <v>0</v>
      </c>
      <c r="Y505" s="17">
        <v>0</v>
      </c>
      <c r="Z505" s="17">
        <v>0</v>
      </c>
      <c r="AA505" s="17">
        <v>1.1202399999999999</v>
      </c>
      <c r="AB505" s="17">
        <v>0.168185</v>
      </c>
      <c r="AC505" s="17">
        <v>2.50856E-3</v>
      </c>
      <c r="AD505" s="17">
        <v>0.25</v>
      </c>
      <c r="AE505" s="17">
        <v>817.8</v>
      </c>
    </row>
    <row r="506" spans="1:31">
      <c r="A506" s="17">
        <v>493</v>
      </c>
      <c r="B506" s="19">
        <v>0.19591435185185188</v>
      </c>
      <c r="C506" s="17">
        <v>-1</v>
      </c>
      <c r="D506" s="17">
        <v>0</v>
      </c>
      <c r="E506" s="17">
        <v>0</v>
      </c>
      <c r="F506" s="17">
        <v>0</v>
      </c>
      <c r="G506" s="17">
        <v>2.5957000000000001E-2</v>
      </c>
      <c r="H506" s="17">
        <v>1.3090000000000001E-3</v>
      </c>
      <c r="I506" s="17">
        <v>4.1000000000000003E-3</v>
      </c>
      <c r="J506" s="17">
        <v>2.7910000000000001E-3</v>
      </c>
      <c r="K506" s="17">
        <v>0.68084199999999995</v>
      </c>
      <c r="L506" s="17">
        <v>209.1</v>
      </c>
      <c r="M506" s="17">
        <v>0.36838100000000001</v>
      </c>
      <c r="N506" s="17">
        <v>0</v>
      </c>
      <c r="O506" s="17">
        <v>0</v>
      </c>
      <c r="P506" s="17">
        <v>0</v>
      </c>
      <c r="Q506" s="17">
        <v>2.5360000000000001E-3</v>
      </c>
      <c r="R506" s="17">
        <v>1.8760000000000001E-3</v>
      </c>
      <c r="S506" s="17">
        <v>7.6670000000000002E-3</v>
      </c>
      <c r="T506" s="17">
        <v>5.79E-3</v>
      </c>
      <c r="U506" s="17">
        <v>0.75526400000000005</v>
      </c>
      <c r="V506" s="17">
        <v>548.5</v>
      </c>
      <c r="W506" s="17">
        <v>0.59756100000000001</v>
      </c>
      <c r="X506" s="17">
        <v>2276</v>
      </c>
      <c r="Y506" s="17">
        <v>0</v>
      </c>
      <c r="Z506" s="17">
        <v>0</v>
      </c>
    </row>
    <row r="507" spans="1:31">
      <c r="A507" s="17">
        <v>494</v>
      </c>
      <c r="B507" s="19">
        <v>0.19596064814814815</v>
      </c>
      <c r="C507" s="17">
        <v>-1</v>
      </c>
      <c r="D507" s="17">
        <v>0</v>
      </c>
      <c r="E507" s="17">
        <v>0</v>
      </c>
      <c r="F507" s="17">
        <v>0</v>
      </c>
      <c r="G507" s="17">
        <v>1.4907E-2</v>
      </c>
      <c r="H507" s="17">
        <v>1.3940000000000001E-3</v>
      </c>
      <c r="I507" s="17">
        <v>5.6210000000000001E-3</v>
      </c>
      <c r="J507" s="17">
        <v>4.2269999999999999E-3</v>
      </c>
      <c r="K507" s="17">
        <v>0.75198200000000004</v>
      </c>
      <c r="L507" s="17">
        <v>204.1</v>
      </c>
      <c r="M507" s="17">
        <v>8.5099999999999995E-2</v>
      </c>
      <c r="N507" s="17">
        <v>1355</v>
      </c>
      <c r="O507" s="17">
        <v>0</v>
      </c>
      <c r="P507" s="17">
        <v>0</v>
      </c>
      <c r="Q507" s="17">
        <v>2.0330000000000001E-3</v>
      </c>
      <c r="R507" s="17">
        <v>1.8140000000000001E-3</v>
      </c>
      <c r="S507" s="17">
        <v>5.7920000000000003E-3</v>
      </c>
      <c r="T507" s="17">
        <v>3.9779999999999998E-3</v>
      </c>
      <c r="U507" s="17">
        <v>0.68685300000000005</v>
      </c>
      <c r="V507" s="17">
        <v>981.2</v>
      </c>
      <c r="W507" s="17">
        <v>0.59756100000000001</v>
      </c>
      <c r="X507" s="17">
        <v>0</v>
      </c>
      <c r="Y507" s="17">
        <v>0</v>
      </c>
      <c r="Z507" s="17">
        <v>0</v>
      </c>
      <c r="AA507" s="17">
        <v>1.0567</v>
      </c>
      <c r="AB507" s="17">
        <v>1.7577200000000001E-2</v>
      </c>
      <c r="AC507" s="17">
        <v>1.8836E-3</v>
      </c>
      <c r="AD507" s="17">
        <v>0.25</v>
      </c>
      <c r="AE507" s="17">
        <v>4070.1</v>
      </c>
    </row>
    <row r="508" spans="1:31">
      <c r="A508" s="17">
        <v>495</v>
      </c>
      <c r="B508" s="19">
        <v>0.19601851851851851</v>
      </c>
      <c r="C508" s="17">
        <v>-1</v>
      </c>
      <c r="D508" s="17">
        <v>0</v>
      </c>
      <c r="E508" s="17">
        <v>0</v>
      </c>
      <c r="F508" s="17">
        <v>0</v>
      </c>
      <c r="G508" s="17">
        <v>6.2705999999999998E-2</v>
      </c>
      <c r="H508" s="17">
        <v>8.8000000000000003E-4</v>
      </c>
      <c r="I508" s="17">
        <v>3.3149999999999998E-3</v>
      </c>
      <c r="J508" s="17">
        <v>2.4359999999999998E-3</v>
      </c>
      <c r="K508" s="17">
        <v>0.734657</v>
      </c>
      <c r="L508" s="17">
        <v>238.5</v>
      </c>
      <c r="M508" s="17">
        <v>0.59756100000000001</v>
      </c>
      <c r="N508" s="17">
        <v>0</v>
      </c>
      <c r="O508" s="17">
        <v>0</v>
      </c>
      <c r="P508" s="17">
        <v>0</v>
      </c>
      <c r="Q508" s="17">
        <v>1.0784E-2</v>
      </c>
      <c r="R508" s="17">
        <v>2.0309999999999998E-3</v>
      </c>
      <c r="S508" s="17">
        <v>6.9940000000000002E-3</v>
      </c>
      <c r="T508" s="17">
        <v>4.9630000000000004E-3</v>
      </c>
      <c r="U508" s="17">
        <v>0.70965</v>
      </c>
      <c r="V508" s="17">
        <v>328.7</v>
      </c>
      <c r="W508" s="17">
        <v>0.13920199999999999</v>
      </c>
      <c r="X508" s="17">
        <v>1684</v>
      </c>
      <c r="Y508" s="17">
        <v>0</v>
      </c>
      <c r="Z508" s="17">
        <v>0</v>
      </c>
    </row>
    <row r="509" spans="1:31">
      <c r="A509" s="17">
        <v>496</v>
      </c>
      <c r="B509" s="19">
        <v>0.1960763888888889</v>
      </c>
      <c r="C509" s="17">
        <v>-1</v>
      </c>
      <c r="D509" s="17">
        <v>0</v>
      </c>
      <c r="E509" s="17">
        <v>0</v>
      </c>
      <c r="F509" s="17">
        <v>0</v>
      </c>
      <c r="G509" s="17">
        <v>9.7689999999999999E-3</v>
      </c>
      <c r="H509" s="17">
        <v>1.4040000000000001E-3</v>
      </c>
      <c r="I509" s="17">
        <v>5.7169999999999999E-3</v>
      </c>
      <c r="J509" s="17">
        <v>4.3119999999999999E-3</v>
      </c>
      <c r="K509" s="17">
        <v>0.75434900000000005</v>
      </c>
      <c r="L509" s="17">
        <v>1118.9000000000001</v>
      </c>
      <c r="M509" s="17">
        <v>0.59756100000000001</v>
      </c>
      <c r="N509" s="17">
        <v>0</v>
      </c>
      <c r="O509" s="17">
        <v>0</v>
      </c>
      <c r="P509" s="17">
        <v>0</v>
      </c>
      <c r="Q509" s="17">
        <v>4.9591000000000003E-2</v>
      </c>
      <c r="R509" s="17">
        <v>7.1199999999999996E-4</v>
      </c>
      <c r="S509" s="17">
        <v>3.473E-3</v>
      </c>
      <c r="T509" s="17">
        <v>2.761E-3</v>
      </c>
      <c r="U509" s="17">
        <v>0.79510199999999998</v>
      </c>
      <c r="V509" s="17">
        <v>204.1</v>
      </c>
      <c r="W509" s="17">
        <v>1.8225999999999999E-2</v>
      </c>
      <c r="X509" s="17">
        <v>0</v>
      </c>
      <c r="Y509" s="17">
        <v>0</v>
      </c>
      <c r="Z509" s="17">
        <v>0</v>
      </c>
    </row>
    <row r="510" spans="1:31">
      <c r="A510" s="17">
        <v>497</v>
      </c>
      <c r="B510" s="19">
        <v>0.19613425925925929</v>
      </c>
      <c r="C510" s="17">
        <v>-1</v>
      </c>
      <c r="D510" s="17">
        <v>0</v>
      </c>
      <c r="E510" s="17">
        <v>0</v>
      </c>
      <c r="F510" s="17">
        <v>0</v>
      </c>
      <c r="G510" s="17">
        <v>1.8069000000000002E-2</v>
      </c>
      <c r="H510" s="17">
        <v>4.7600000000000002E-4</v>
      </c>
      <c r="I510" s="17">
        <v>4.4140000000000004E-3</v>
      </c>
      <c r="J510" s="17">
        <v>3.9389999999999998E-3</v>
      </c>
      <c r="K510" s="17">
        <v>0.89227199999999995</v>
      </c>
      <c r="L510" s="17">
        <v>1195.9000000000001</v>
      </c>
      <c r="M510" s="17">
        <v>1.8225999999999999E-2</v>
      </c>
      <c r="N510" s="17">
        <v>0</v>
      </c>
      <c r="O510" s="17">
        <v>0</v>
      </c>
      <c r="P510" s="17">
        <v>0</v>
      </c>
      <c r="Q510" s="17">
        <v>7.3769999999999999E-3</v>
      </c>
      <c r="R510" s="17">
        <v>1.088E-3</v>
      </c>
      <c r="S510" s="17">
        <v>4.1929999999999997E-3</v>
      </c>
      <c r="T510" s="17">
        <v>3.1050000000000001E-3</v>
      </c>
      <c r="U510" s="17">
        <v>0.74061100000000002</v>
      </c>
      <c r="V510" s="17">
        <v>522.20000000000005</v>
      </c>
      <c r="W510" s="17">
        <v>0.59756100000000001</v>
      </c>
      <c r="X510" s="17">
        <v>0</v>
      </c>
      <c r="Y510" s="17">
        <v>0</v>
      </c>
      <c r="Z510" s="17">
        <v>0</v>
      </c>
    </row>
    <row r="511" spans="1:31">
      <c r="A511" s="17">
        <v>498</v>
      </c>
      <c r="B511" s="19">
        <v>0.19619212962962962</v>
      </c>
      <c r="C511" s="17">
        <v>-1</v>
      </c>
      <c r="D511" s="17">
        <v>0</v>
      </c>
      <c r="E511" s="17">
        <v>0</v>
      </c>
      <c r="F511" s="17">
        <v>0</v>
      </c>
      <c r="G511" s="17">
        <v>3.4950000000000002E-2</v>
      </c>
      <c r="H511" s="17">
        <v>6.3199999999999997E-4</v>
      </c>
      <c r="I511" s="17">
        <v>2.274E-3</v>
      </c>
      <c r="J511" s="17">
        <v>1.642E-3</v>
      </c>
      <c r="K511" s="17">
        <v>0.72194400000000003</v>
      </c>
      <c r="L511" s="17">
        <v>384.4</v>
      </c>
      <c r="M511" s="17">
        <v>0.59756100000000001</v>
      </c>
      <c r="N511" s="17">
        <v>0</v>
      </c>
      <c r="O511" s="17">
        <v>0</v>
      </c>
      <c r="P511" s="17">
        <v>0</v>
      </c>
      <c r="Q511" s="17">
        <v>2.8955999999999999E-2</v>
      </c>
      <c r="R511" s="17">
        <v>1.6440000000000001E-3</v>
      </c>
      <c r="S511" s="17">
        <v>4.2680000000000001E-3</v>
      </c>
      <c r="T511" s="17">
        <v>2.624E-3</v>
      </c>
      <c r="U511" s="17">
        <v>0.61486099999999999</v>
      </c>
      <c r="V511" s="17">
        <v>981.2</v>
      </c>
      <c r="W511" s="17">
        <v>0.59756100000000001</v>
      </c>
      <c r="X511" s="17">
        <v>0</v>
      </c>
      <c r="Y511" s="17">
        <v>0</v>
      </c>
      <c r="Z511" s="17">
        <v>0</v>
      </c>
    </row>
    <row r="512" spans="1:31">
      <c r="A512" s="17">
        <v>499</v>
      </c>
      <c r="B512" s="19">
        <v>0.19625000000000001</v>
      </c>
      <c r="C512" s="17">
        <v>-1</v>
      </c>
      <c r="D512" s="17">
        <v>0</v>
      </c>
      <c r="E512" s="17">
        <v>0</v>
      </c>
      <c r="F512" s="17">
        <v>0</v>
      </c>
      <c r="G512" s="17">
        <v>8.8468000000000005E-2</v>
      </c>
      <c r="H512" s="17">
        <v>7.1599999999999995E-4</v>
      </c>
      <c r="I512" s="17">
        <v>2.565E-3</v>
      </c>
      <c r="J512" s="17">
        <v>1.8500000000000001E-3</v>
      </c>
      <c r="K512" s="17">
        <v>0.72102100000000002</v>
      </c>
      <c r="L512" s="17">
        <v>204.1</v>
      </c>
      <c r="M512" s="17">
        <v>8.5099999999999995E-2</v>
      </c>
      <c r="N512" s="17">
        <v>0</v>
      </c>
      <c r="O512" s="17">
        <v>0</v>
      </c>
      <c r="P512" s="17">
        <v>0</v>
      </c>
      <c r="Q512" s="17">
        <v>8.1960000000000002E-3</v>
      </c>
      <c r="R512" s="17">
        <v>1.9610000000000001E-3</v>
      </c>
      <c r="S512" s="17">
        <v>5.457E-3</v>
      </c>
      <c r="T512" s="17">
        <v>3.496E-3</v>
      </c>
      <c r="U512" s="17">
        <v>0.64063099999999995</v>
      </c>
      <c r="V512" s="17">
        <v>1195.9000000000001</v>
      </c>
      <c r="W512" s="17">
        <v>2.4390000000000002E-3</v>
      </c>
      <c r="X512" s="17">
        <v>0</v>
      </c>
      <c r="Y512" s="17">
        <v>0</v>
      </c>
      <c r="Z512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2023-02-24T06:04:51Z</dcterms:modified>
</cp:coreProperties>
</file>