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1205C5A2-1142-9C43-BE68-BF1BF9095FE7}" xr6:coauthVersionLast="47" xr6:coauthVersionMax="47" xr10:uidLastSave="{00000000-0000-0000-0000-000000000000}"/>
  <bookViews>
    <workbookView xWindow="860" yWindow="29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V18" i="1" s="1"/>
  <c r="M18" i="1"/>
  <c r="N18" i="1"/>
  <c r="O18" i="1"/>
  <c r="P18" i="1"/>
  <c r="A19" i="1"/>
  <c r="B19" i="1"/>
  <c r="C19" i="1"/>
  <c r="D19" i="1" s="1"/>
  <c r="X19" i="1"/>
  <c r="E19" i="1"/>
  <c r="F19" i="1"/>
  <c r="G19" i="1"/>
  <c r="H19" i="1"/>
  <c r="Y19" i="1"/>
  <c r="AE19" i="1" s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AA24" i="1" s="1"/>
  <c r="E24" i="1"/>
  <c r="F24" i="1"/>
  <c r="G24" i="1"/>
  <c r="H24" i="1"/>
  <c r="Y24" i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/>
  <c r="AE28" i="1"/>
  <c r="I28" i="1"/>
  <c r="J28" i="1"/>
  <c r="Z28" i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/>
  <c r="I31" i="1"/>
  <c r="J31" i="1"/>
  <c r="Z31" i="1"/>
  <c r="AA31" i="1" s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/>
  <c r="I32" i="1"/>
  <c r="J32" i="1"/>
  <c r="Z32" i="1" s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AA36" i="1"/>
  <c r="E36" i="1"/>
  <c r="F36" i="1"/>
  <c r="G36" i="1"/>
  <c r="H36" i="1"/>
  <c r="Y36" i="1" s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 s="1"/>
  <c r="AA37" i="1" s="1"/>
  <c r="K37" i="1"/>
  <c r="L37" i="1"/>
  <c r="T37" i="1" s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 s="1"/>
  <c r="I43" i="1"/>
  <c r="J43" i="1"/>
  <c r="Z43" i="1"/>
  <c r="AA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AA46" i="1"/>
  <c r="E46" i="1"/>
  <c r="F46" i="1"/>
  <c r="G46" i="1"/>
  <c r="H46" i="1"/>
  <c r="Y46" i="1"/>
  <c r="AE46" i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AA47" i="1" s="1"/>
  <c r="E47" i="1"/>
  <c r="F47" i="1"/>
  <c r="G47" i="1"/>
  <c r="H47" i="1"/>
  <c r="Y47" i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 s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/>
  <c r="AE51" i="1" s="1"/>
  <c r="I51" i="1"/>
  <c r="J51" i="1"/>
  <c r="Z51" i="1" s="1"/>
  <c r="AA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AA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/>
  <c r="I57" i="1"/>
  <c r="J57" i="1"/>
  <c r="Z57" i="1"/>
  <c r="AA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/>
  <c r="AA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 s="1"/>
  <c r="AA59" i="1" s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/>
  <c r="E63" i="1"/>
  <c r="F63" i="1"/>
  <c r="G63" i="1"/>
  <c r="H63" i="1"/>
  <c r="Y63" i="1"/>
  <c r="AE63" i="1" s="1"/>
  <c r="I63" i="1"/>
  <c r="J63" i="1"/>
  <c r="Z63" i="1" s="1"/>
  <c r="AA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AA66" i="1"/>
  <c r="E66" i="1"/>
  <c r="F66" i="1"/>
  <c r="G66" i="1"/>
  <c r="H66" i="1"/>
  <c r="Y66" i="1" s="1"/>
  <c r="AE66" i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AA67" i="1"/>
  <c r="E67" i="1"/>
  <c r="F67" i="1"/>
  <c r="G67" i="1"/>
  <c r="H67" i="1"/>
  <c r="Y67" i="1"/>
  <c r="AE67" i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/>
  <c r="E68" i="1"/>
  <c r="F68" i="1"/>
  <c r="G68" i="1"/>
  <c r="H68" i="1"/>
  <c r="Y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/>
  <c r="E69" i="1"/>
  <c r="F69" i="1"/>
  <c r="G69" i="1"/>
  <c r="H69" i="1"/>
  <c r="Y69" i="1" s="1"/>
  <c r="AE69" i="1" s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 s="1"/>
  <c r="I70" i="1"/>
  <c r="J70" i="1"/>
  <c r="Z70" i="1" s="1"/>
  <c r="AA70" i="1" s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/>
  <c r="AE75" i="1"/>
  <c r="I75" i="1"/>
  <c r="J75" i="1"/>
  <c r="Z75" i="1"/>
  <c r="AA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/>
  <c r="AA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AA78" i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V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 s="1"/>
  <c r="AA82" i="1" s="1"/>
  <c r="K82" i="1"/>
  <c r="L82" i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/>
  <c r="AE83" i="1" s="1"/>
  <c r="I83" i="1"/>
  <c r="J83" i="1"/>
  <c r="Z83" i="1" s="1"/>
  <c r="AA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/>
  <c r="I86" i="1"/>
  <c r="J86" i="1"/>
  <c r="Z86" i="1"/>
  <c r="AA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 s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AA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AA95" i="1"/>
  <c r="E95" i="1"/>
  <c r="F95" i="1"/>
  <c r="G95" i="1"/>
  <c r="H95" i="1"/>
  <c r="Y95" i="1"/>
  <c r="AE95" i="1"/>
  <c r="I95" i="1"/>
  <c r="J95" i="1"/>
  <c r="Z95" i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/>
  <c r="AE97" i="1"/>
  <c r="I97" i="1"/>
  <c r="J97" i="1"/>
  <c r="Z97" i="1" s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/>
  <c r="I98" i="1"/>
  <c r="J98" i="1"/>
  <c r="Z98" i="1"/>
  <c r="AA98" i="1" s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/>
  <c r="I99" i="1"/>
  <c r="J99" i="1"/>
  <c r="Z99" i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/>
  <c r="AE101" i="1" s="1"/>
  <c r="I101" i="1"/>
  <c r="J101" i="1"/>
  <c r="Z101" i="1"/>
  <c r="AA101" i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/>
  <c r="I102" i="1"/>
  <c r="J102" i="1"/>
  <c r="Z102" i="1" s="1"/>
  <c r="AA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/>
  <c r="E103" i="1"/>
  <c r="F103" i="1"/>
  <c r="R103" i="1" s="1"/>
  <c r="S103" i="1" s="1"/>
  <c r="G103" i="1"/>
  <c r="H103" i="1"/>
  <c r="Y103" i="1"/>
  <c r="AE103" i="1"/>
  <c r="I103" i="1"/>
  <c r="J103" i="1"/>
  <c r="Z103" i="1" s="1"/>
  <c r="AA103" i="1"/>
  <c r="K103" i="1"/>
  <c r="L103" i="1"/>
  <c r="T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/>
  <c r="AA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/>
  <c r="I105" i="1"/>
  <c r="J105" i="1"/>
  <c r="Z105" i="1"/>
  <c r="K105" i="1"/>
  <c r="L105" i="1"/>
  <c r="V105" i="1" s="1"/>
  <c r="T105" i="1"/>
  <c r="U105" i="1" s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R107" i="1" s="1"/>
  <c r="S107" i="1" s="1"/>
  <c r="F107" i="1"/>
  <c r="G107" i="1"/>
  <c r="H107" i="1"/>
  <c r="Y107" i="1"/>
  <c r="AE107" i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R108" i="1" s="1"/>
  <c r="S108" i="1" s="1"/>
  <c r="G108" i="1"/>
  <c r="H108" i="1"/>
  <c r="Y108" i="1"/>
  <c r="AE108" i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/>
  <c r="I111" i="1"/>
  <c r="J111" i="1"/>
  <c r="Z111" i="1"/>
  <c r="AA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 s="1"/>
  <c r="AA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/>
  <c r="I114" i="1"/>
  <c r="J114" i="1"/>
  <c r="Z114" i="1" s="1"/>
  <c r="K114" i="1"/>
  <c r="T114" i="1" s="1"/>
  <c r="AC114" i="1" s="1"/>
  <c r="AD114" i="1" s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R116" i="1" s="1"/>
  <c r="G116" i="1"/>
  <c r="H116" i="1"/>
  <c r="Y116" i="1" s="1"/>
  <c r="AE116" i="1"/>
  <c r="I116" i="1"/>
  <c r="J116" i="1"/>
  <c r="Z116" i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/>
  <c r="AA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T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 s="1"/>
  <c r="AA120" i="1" s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/>
  <c r="AE121" i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/>
  <c r="E164" i="1"/>
  <c r="F164" i="1"/>
  <c r="G164" i="1"/>
  <c r="H164" i="1"/>
  <c r="Y164" i="1"/>
  <c r="AE164" i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/>
  <c r="S170" i="1" s="1"/>
  <c r="G170" i="1"/>
  <c r="H170" i="1"/>
  <c r="Y170" i="1" s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R171" i="1" s="1"/>
  <c r="S171" i="1" s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 s="1"/>
  <c r="S174" i="1" s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/>
  <c r="AE176" i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R177" i="1"/>
  <c r="S177" i="1" s="1"/>
  <c r="G177" i="1"/>
  <c r="H177" i="1"/>
  <c r="Y177" i="1"/>
  <c r="AE177" i="1"/>
  <c r="I177" i="1"/>
  <c r="J177" i="1"/>
  <c r="Z177" i="1"/>
  <c r="AA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R178" i="1" s="1"/>
  <c r="S178" i="1" s="1"/>
  <c r="F178" i="1"/>
  <c r="G178" i="1"/>
  <c r="H178" i="1"/>
  <c r="Y178" i="1"/>
  <c r="AE178" i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R179" i="1"/>
  <c r="S179" i="1"/>
  <c r="F179" i="1"/>
  <c r="G179" i="1"/>
  <c r="H179" i="1"/>
  <c r="Y179" i="1"/>
  <c r="AE179" i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R181" i="1" s="1"/>
  <c r="S181" i="1" s="1"/>
  <c r="F181" i="1"/>
  <c r="G181" i="1"/>
  <c r="H181" i="1"/>
  <c r="Y181" i="1"/>
  <c r="AE181" i="1" s="1"/>
  <c r="I181" i="1"/>
  <c r="J181" i="1"/>
  <c r="Z181" i="1"/>
  <c r="AA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/>
  <c r="AA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/>
  <c r="E183" i="1"/>
  <c r="F183" i="1"/>
  <c r="R183" i="1" s="1"/>
  <c r="S183" i="1" s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R184" i="1"/>
  <c r="S184" i="1" s="1"/>
  <c r="G184" i="1"/>
  <c r="H184" i="1"/>
  <c r="Y184" i="1"/>
  <c r="AE184" i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/>
  <c r="I185" i="1"/>
  <c r="J185" i="1"/>
  <c r="Z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R187" i="1" s="1"/>
  <c r="S187" i="1" s="1"/>
  <c r="F187" i="1"/>
  <c r="G187" i="1"/>
  <c r="H187" i="1"/>
  <c r="Y187" i="1"/>
  <c r="AE187" i="1" s="1"/>
  <c r="I187" i="1"/>
  <c r="J187" i="1"/>
  <c r="Z187" i="1" s="1"/>
  <c r="AA187" i="1" s="1"/>
  <c r="K187" i="1"/>
  <c r="T187" i="1"/>
  <c r="U187" i="1" s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R188" i="1" s="1"/>
  <c r="S188" i="1" s="1"/>
  <c r="F188" i="1"/>
  <c r="G188" i="1"/>
  <c r="H188" i="1"/>
  <c r="Y188" i="1"/>
  <c r="AE188" i="1" s="1"/>
  <c r="I188" i="1"/>
  <c r="J188" i="1"/>
  <c r="Z188" i="1"/>
  <c r="AA188" i="1" s="1"/>
  <c r="AB188" i="1" s="1"/>
  <c r="K188" i="1"/>
  <c r="T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/>
  <c r="AA189" i="1"/>
  <c r="K189" i="1"/>
  <c r="T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 s="1"/>
  <c r="K190" i="1"/>
  <c r="T190" i="1"/>
  <c r="U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/>
  <c r="I191" i="1"/>
  <c r="J191" i="1"/>
  <c r="Z191" i="1"/>
  <c r="AA191" i="1"/>
  <c r="K191" i="1"/>
  <c r="T191" i="1" s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S201" i="1" s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/>
  <c r="I207" i="1"/>
  <c r="J207" i="1"/>
  <c r="Z207" i="1" s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/>
  <c r="S211" i="1" s="1"/>
  <c r="F211" i="1"/>
  <c r="G211" i="1"/>
  <c r="H211" i="1"/>
  <c r="Y211" i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R214" i="1" s="1"/>
  <c r="S214" i="1" s="1"/>
  <c r="F214" i="1"/>
  <c r="G214" i="1"/>
  <c r="H214" i="1"/>
  <c r="Y214" i="1" s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 s="1"/>
  <c r="F234" i="1"/>
  <c r="G234" i="1"/>
  <c r="H234" i="1"/>
  <c r="Y234" i="1" s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/>
  <c r="E236" i="1"/>
  <c r="F236" i="1"/>
  <c r="R236" i="1" s="1"/>
  <c r="S236" i="1" s="1"/>
  <c r="G236" i="1"/>
  <c r="H236" i="1"/>
  <c r="Y236" i="1" s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R237" i="1" s="1"/>
  <c r="S237" i="1" s="1"/>
  <c r="F237" i="1"/>
  <c r="G237" i="1"/>
  <c r="H237" i="1"/>
  <c r="Y237" i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 s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 s="1"/>
  <c r="X281" i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 s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/>
  <c r="I325" i="1"/>
  <c r="J325" i="1"/>
  <c r="Z325" i="1" s="1"/>
  <c r="K325" i="1"/>
  <c r="T325" i="1"/>
  <c r="AC325" i="1" s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/>
  <c r="F328" i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R330" i="1" s="1"/>
  <c r="S330" i="1" s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 s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/>
  <c r="S336" i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 s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/>
  <c r="S349" i="1" s="1"/>
  <c r="F349" i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/>
  <c r="F355" i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 s="1"/>
  <c r="S359" i="1" s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 s="1"/>
  <c r="I366" i="1"/>
  <c r="J366" i="1"/>
  <c r="Z366" i="1" s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 s="1"/>
  <c r="AE368" i="1" s="1"/>
  <c r="I368" i="1"/>
  <c r="J368" i="1"/>
  <c r="Z368" i="1" s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S381" i="1"/>
  <c r="F381" i="1"/>
  <c r="R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/>
  <c r="F383" i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/>
  <c r="G387" i="1"/>
  <c r="H387" i="1"/>
  <c r="Y387" i="1" s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R389" i="1" s="1"/>
  <c r="F389" i="1"/>
  <c r="G389" i="1"/>
  <c r="H389" i="1"/>
  <c r="Y389" i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R391" i="1" s="1"/>
  <c r="S391" i="1" s="1"/>
  <c r="F391" i="1"/>
  <c r="G391" i="1"/>
  <c r="H391" i="1"/>
  <c r="Y391" i="1"/>
  <c r="AE391" i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/>
  <c r="E393" i="1"/>
  <c r="R393" i="1" s="1"/>
  <c r="S393" i="1" s="1"/>
  <c r="F393" i="1"/>
  <c r="G393" i="1"/>
  <c r="H393" i="1"/>
  <c r="Y393" i="1"/>
  <c r="AE393" i="1"/>
  <c r="I393" i="1"/>
  <c r="J393" i="1"/>
  <c r="Z393" i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/>
  <c r="AE397" i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R399" i="1" s="1"/>
  <c r="S399" i="1" s="1"/>
  <c r="F399" i="1"/>
  <c r="G399" i="1"/>
  <c r="H399" i="1"/>
  <c r="Y399" i="1"/>
  <c r="AE399" i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/>
  <c r="AA401" i="1"/>
  <c r="K401" i="1"/>
  <c r="T401" i="1" s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R413" i="1"/>
  <c r="F413" i="1"/>
  <c r="G413" i="1"/>
  <c r="H413" i="1"/>
  <c r="Y413" i="1"/>
  <c r="AE413" i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 s="1"/>
  <c r="AE414" i="1" s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 s="1"/>
  <c r="G418" i="1"/>
  <c r="H418" i="1"/>
  <c r="Y418" i="1"/>
  <c r="AE418" i="1" s="1"/>
  <c r="I418" i="1"/>
  <c r="J418" i="1"/>
  <c r="Z418" i="1" s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 s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/>
  <c r="E420" i="1"/>
  <c r="F420" i="1"/>
  <c r="G420" i="1"/>
  <c r="H420" i="1"/>
  <c r="Y420" i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/>
  <c r="I422" i="1"/>
  <c r="J422" i="1"/>
  <c r="Z422" i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/>
  <c r="AE425" i="1"/>
  <c r="I425" i="1"/>
  <c r="J425" i="1"/>
  <c r="Z425" i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R427" i="1" s="1"/>
  <c r="S427" i="1" s="1"/>
  <c r="F427" i="1"/>
  <c r="G427" i="1"/>
  <c r="H427" i="1"/>
  <c r="Y427" i="1"/>
  <c r="AE427" i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 s="1"/>
  <c r="S428" i="1" s="1"/>
  <c r="G428" i="1"/>
  <c r="H428" i="1"/>
  <c r="Y428" i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S430" i="1" s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/>
  <c r="S434" i="1" s="1"/>
  <c r="G434" i="1"/>
  <c r="H434" i="1"/>
  <c r="Y434" i="1"/>
  <c r="AE434" i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 s="1"/>
  <c r="F437" i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/>
  <c r="S439" i="1" s="1"/>
  <c r="F439" i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 s="1"/>
  <c r="F441" i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/>
  <c r="S443" i="1" s="1"/>
  <c r="F443" i="1"/>
  <c r="G443" i="1"/>
  <c r="H443" i="1"/>
  <c r="Y443" i="1" s="1"/>
  <c r="AE443" i="1" s="1"/>
  <c r="I443" i="1"/>
  <c r="J443" i="1"/>
  <c r="Z443" i="1" s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 s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 s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 s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/>
  <c r="AA463" i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/>
  <c r="F465" i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/>
  <c r="G472" i="1"/>
  <c r="H472" i="1"/>
  <c r="Y472" i="1" s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F477" i="1"/>
  <c r="R477" i="1" s="1"/>
  <c r="S477" i="1" s="1"/>
  <c r="G477" i="1"/>
  <c r="H477" i="1"/>
  <c r="Y477" i="1" s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S480" i="1" s="1"/>
  <c r="G480" i="1"/>
  <c r="H480" i="1"/>
  <c r="Y480" i="1" s="1"/>
  <c r="AE480" i="1" s="1"/>
  <c r="I480" i="1"/>
  <c r="J480" i="1"/>
  <c r="Z480" i="1" s="1"/>
  <c r="K480" i="1"/>
  <c r="T480" i="1"/>
  <c r="AC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/>
  <c r="E485" i="1"/>
  <c r="F485" i="1"/>
  <c r="R485" i="1"/>
  <c r="S485" i="1"/>
  <c r="G485" i="1"/>
  <c r="H485" i="1"/>
  <c r="Y485" i="1" s="1"/>
  <c r="AE485" i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R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/>
  <c r="I488" i="1"/>
  <c r="J488" i="1"/>
  <c r="Z488" i="1"/>
  <c r="AA488" i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/>
  <c r="E489" i="1"/>
  <c r="F489" i="1"/>
  <c r="G489" i="1"/>
  <c r="H489" i="1"/>
  <c r="Y489" i="1" s="1"/>
  <c r="AE489" i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T492" i="1" s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R494" i="1" s="1"/>
  <c r="F494" i="1"/>
  <c r="G494" i="1"/>
  <c r="H494" i="1"/>
  <c r="Y494" i="1"/>
  <c r="AE494" i="1"/>
  <c r="I494" i="1"/>
  <c r="J494" i="1"/>
  <c r="Z494" i="1" s="1"/>
  <c r="AA494" i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 s="1"/>
  <c r="G495" i="1"/>
  <c r="H495" i="1"/>
  <c r="Y495" i="1" s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R501" i="1" s="1"/>
  <c r="S501" i="1" s="1"/>
  <c r="F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R503" i="1" s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 s="1"/>
  <c r="G506" i="1"/>
  <c r="H506" i="1"/>
  <c r="Y506" i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/>
  <c r="G508" i="1"/>
  <c r="H508" i="1"/>
  <c r="Y508" i="1" s="1"/>
  <c r="AE508" i="1" s="1"/>
  <c r="I508" i="1"/>
  <c r="J508" i="1"/>
  <c r="Z508" i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/>
  <c r="E509" i="1"/>
  <c r="F509" i="1"/>
  <c r="R509" i="1" s="1"/>
  <c r="S509" i="1" s="1"/>
  <c r="G509" i="1"/>
  <c r="H509" i="1"/>
  <c r="Y509" i="1" s="1"/>
  <c r="AE509" i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/>
  <c r="S514" i="1" s="1"/>
  <c r="F514" i="1"/>
  <c r="G514" i="1"/>
  <c r="H514" i="1"/>
  <c r="Y514" i="1" s="1"/>
  <c r="AE514" i="1" s="1"/>
  <c r="I514" i="1"/>
  <c r="J514" i="1"/>
  <c r="Z514" i="1" s="1"/>
  <c r="AA514" i="1" s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/>
  <c r="I517" i="1"/>
  <c r="J517" i="1"/>
  <c r="Z517" i="1"/>
  <c r="AA517" i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 s="1"/>
  <c r="K519" i="1"/>
  <c r="U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 s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 s="1"/>
  <c r="S544" i="1" s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/>
  <c r="I549" i="1"/>
  <c r="J549" i="1"/>
  <c r="Z549" i="1" s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/>
  <c r="G551" i="1"/>
  <c r="H551" i="1"/>
  <c r="Y551" i="1" s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/>
  <c r="G552" i="1"/>
  <c r="H552" i="1"/>
  <c r="Y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E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R556" i="1" s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 s="1"/>
  <c r="F561" i="1"/>
  <c r="G561" i="1"/>
  <c r="H561" i="1"/>
  <c r="Y561" i="1" s="1"/>
  <c r="AE561" i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/>
  <c r="F562" i="1"/>
  <c r="G562" i="1"/>
  <c r="H562" i="1"/>
  <c r="Y562" i="1" s="1"/>
  <c r="AE562" i="1"/>
  <c r="I562" i="1"/>
  <c r="J562" i="1"/>
  <c r="Z562" i="1"/>
  <c r="AA562" i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R563" i="1" s="1"/>
  <c r="S563" i="1" s="1"/>
  <c r="F563" i="1"/>
  <c r="G563" i="1"/>
  <c r="H563" i="1"/>
  <c r="Y563" i="1"/>
  <c r="AE563" i="1" s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 s="1"/>
  <c r="AA566" i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R568" i="1" s="1"/>
  <c r="S568" i="1" s="1"/>
  <c r="F568" i="1"/>
  <c r="G568" i="1"/>
  <c r="H568" i="1"/>
  <c r="Y568" i="1" s="1"/>
  <c r="AE568" i="1" s="1"/>
  <c r="I568" i="1"/>
  <c r="J568" i="1"/>
  <c r="Z568" i="1" s="1"/>
  <c r="AA568" i="1"/>
  <c r="AB568" i="1"/>
  <c r="K568" i="1"/>
  <c r="T568" i="1" s="1"/>
  <c r="U568" i="1" s="1"/>
  <c r="L568" i="1"/>
  <c r="M568" i="1"/>
  <c r="N568" i="1"/>
  <c r="O568" i="1"/>
  <c r="P568" i="1"/>
  <c r="A569" i="1"/>
  <c r="B569" i="1"/>
  <c r="C569" i="1"/>
  <c r="D569" i="1"/>
  <c r="X569" i="1"/>
  <c r="E569" i="1"/>
  <c r="F569" i="1"/>
  <c r="R569" i="1" s="1"/>
  <c r="S569" i="1" s="1"/>
  <c r="G569" i="1"/>
  <c r="H569" i="1"/>
  <c r="Y569" i="1"/>
  <c r="AE569" i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/>
  <c r="G570" i="1"/>
  <c r="H570" i="1"/>
  <c r="Y570" i="1"/>
  <c r="AE570" i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/>
  <c r="AA576" i="1" s="1"/>
  <c r="K576" i="1"/>
  <c r="L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 s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/>
  <c r="G579" i="1"/>
  <c r="H579" i="1"/>
  <c r="Y579" i="1" s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/>
  <c r="AA584" i="1" s="1"/>
  <c r="K584" i="1"/>
  <c r="T584" i="1" s="1"/>
  <c r="L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 s="1"/>
  <c r="AE586" i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E596" i="1"/>
  <c r="F596" i="1"/>
  <c r="G596" i="1"/>
  <c r="H596" i="1"/>
  <c r="Y596" i="1" s="1"/>
  <c r="AE596" i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 s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 s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/>
  <c r="E613" i="1"/>
  <c r="F613" i="1"/>
  <c r="R613" i="1"/>
  <c r="S613" i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R621" i="1" s="1"/>
  <c r="S621" i="1" s="1"/>
  <c r="F621" i="1"/>
  <c r="G621" i="1"/>
  <c r="H621" i="1"/>
  <c r="Y621" i="1"/>
  <c r="AE621" i="1"/>
  <c r="I621" i="1"/>
  <c r="J621" i="1"/>
  <c r="Z621" i="1"/>
  <c r="AA621" i="1"/>
  <c r="K621" i="1"/>
  <c r="L621" i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 s="1"/>
  <c r="AA622" i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/>
  <c r="K623" i="1"/>
  <c r="T623" i="1" s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I649" i="1"/>
  <c r="J649" i="1"/>
  <c r="Z649" i="1"/>
  <c r="AA649" i="1" s="1"/>
  <c r="K649" i="1"/>
  <c r="L649" i="1"/>
  <c r="V649" i="1"/>
  <c r="M649" i="1"/>
  <c r="N649" i="1"/>
  <c r="O649" i="1"/>
  <c r="P649" i="1"/>
  <c r="Y649" i="1"/>
  <c r="AE649" i="1"/>
  <c r="A650" i="1"/>
  <c r="B650" i="1"/>
  <c r="C650" i="1"/>
  <c r="D650" i="1" s="1"/>
  <c r="X650" i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I651" i="1"/>
  <c r="J651" i="1"/>
  <c r="Z651" i="1"/>
  <c r="AA651" i="1" s="1"/>
  <c r="K651" i="1"/>
  <c r="L651" i="1"/>
  <c r="M651" i="1"/>
  <c r="N651" i="1"/>
  <c r="O651" i="1"/>
  <c r="P651" i="1"/>
  <c r="R651" i="1"/>
  <c r="S651" i="1"/>
  <c r="T651" i="1"/>
  <c r="V651" i="1"/>
  <c r="AE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X652" i="1"/>
  <c r="A653" i="1"/>
  <c r="B653" i="1"/>
  <c r="C653" i="1"/>
  <c r="D653" i="1"/>
  <c r="X653" i="1" s="1"/>
  <c r="E653" i="1"/>
  <c r="F653" i="1"/>
  <c r="G653" i="1"/>
  <c r="H653" i="1"/>
  <c r="Y653" i="1"/>
  <c r="AE653" i="1" s="1"/>
  <c r="I653" i="1"/>
  <c r="J653" i="1"/>
  <c r="Z653" i="1"/>
  <c r="AA653" i="1" s="1"/>
  <c r="AB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/>
  <c r="AA659" i="1" s="1"/>
  <c r="K659" i="1"/>
  <c r="L659" i="1"/>
  <c r="T659" i="1" s="1"/>
  <c r="AB659" i="1" s="1"/>
  <c r="M659" i="1"/>
  <c r="N659" i="1"/>
  <c r="O659" i="1"/>
  <c r="P659" i="1"/>
  <c r="V659" i="1"/>
  <c r="Y659" i="1"/>
  <c r="AE659" i="1" s="1"/>
  <c r="A660" i="1"/>
  <c r="B660" i="1"/>
  <c r="C660" i="1"/>
  <c r="D660" i="1"/>
  <c r="X660" i="1" s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T660" i="1"/>
  <c r="AC660" i="1" s="1"/>
  <c r="AD660" i="1" s="1"/>
  <c r="U660" i="1"/>
  <c r="V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E663" i="1"/>
  <c r="F663" i="1"/>
  <c r="R663" i="1"/>
  <c r="S663" i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/>
  <c r="E664" i="1"/>
  <c r="F664" i="1"/>
  <c r="R664" i="1"/>
  <c r="S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X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/>
  <c r="E666" i="1"/>
  <c r="R666" i="1" s="1"/>
  <c r="S666" i="1" s="1"/>
  <c r="F666" i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/>
  <c r="E667" i="1"/>
  <c r="F667" i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Z667" i="1"/>
  <c r="AA667" i="1"/>
  <c r="AE667" i="1"/>
  <c r="A668" i="1"/>
  <c r="B668" i="1"/>
  <c r="C668" i="1"/>
  <c r="D668" i="1" s="1"/>
  <c r="X668" i="1" s="1"/>
  <c r="E668" i="1"/>
  <c r="F668" i="1"/>
  <c r="R668" i="1" s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S668" i="1"/>
  <c r="AA668" i="1"/>
  <c r="A669" i="1"/>
  <c r="B669" i="1"/>
  <c r="C669" i="1"/>
  <c r="D669" i="1" s="1"/>
  <c r="X669" i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 s="1"/>
  <c r="X672" i="1" s="1"/>
  <c r="E672" i="1"/>
  <c r="R672" i="1" s="1"/>
  <c r="S672" i="1" s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R674" i="1" s="1"/>
  <c r="S674" i="1" s="1"/>
  <c r="F674" i="1"/>
  <c r="G674" i="1"/>
  <c r="H674" i="1"/>
  <c r="Y674" i="1" s="1"/>
  <c r="AE674" i="1" s="1"/>
  <c r="I674" i="1"/>
  <c r="J674" i="1"/>
  <c r="Z674" i="1" s="1"/>
  <c r="K674" i="1"/>
  <c r="L674" i="1"/>
  <c r="M674" i="1"/>
  <c r="N674" i="1"/>
  <c r="O674" i="1"/>
  <c r="P674" i="1"/>
  <c r="V674" i="1"/>
  <c r="AA674" i="1"/>
  <c r="A675" i="1"/>
  <c r="B675" i="1"/>
  <c r="C675" i="1"/>
  <c r="D675" i="1"/>
  <c r="X675" i="1" s="1"/>
  <c r="E675" i="1"/>
  <c r="R675" i="1" s="1"/>
  <c r="S675" i="1" s="1"/>
  <c r="F675" i="1"/>
  <c r="G675" i="1"/>
  <c r="H675" i="1"/>
  <c r="Y675" i="1"/>
  <c r="I675" i="1"/>
  <c r="J675" i="1"/>
  <c r="Z675" i="1" s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 s="1"/>
  <c r="X676" i="1" s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R677" i="1" s="1"/>
  <c r="S677" i="1" s="1"/>
  <c r="F677" i="1"/>
  <c r="G677" i="1"/>
  <c r="H677" i="1"/>
  <c r="Y677" i="1"/>
  <c r="AE677" i="1" s="1"/>
  <c r="I677" i="1"/>
  <c r="J677" i="1"/>
  <c r="Z677" i="1"/>
  <c r="AA677" i="1"/>
  <c r="K677" i="1"/>
  <c r="T677" i="1" s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 s="1"/>
  <c r="E679" i="1"/>
  <c r="F679" i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/>
  <c r="E680" i="1"/>
  <c r="R680" i="1" s="1"/>
  <c r="S680" i="1" s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R682" i="1"/>
  <c r="S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 s="1"/>
  <c r="K684" i="1"/>
  <c r="L684" i="1"/>
  <c r="M684" i="1"/>
  <c r="N684" i="1"/>
  <c r="O684" i="1"/>
  <c r="P684" i="1"/>
  <c r="A685" i="1"/>
  <c r="B685" i="1"/>
  <c r="C685" i="1"/>
  <c r="D685" i="1"/>
  <c r="X685" i="1"/>
  <c r="E685" i="1"/>
  <c r="F685" i="1"/>
  <c r="R685" i="1"/>
  <c r="S685" i="1" s="1"/>
  <c r="G685" i="1"/>
  <c r="H685" i="1"/>
  <c r="Y685" i="1"/>
  <c r="AE685" i="1" s="1"/>
  <c r="I685" i="1"/>
  <c r="J685" i="1"/>
  <c r="Z685" i="1"/>
  <c r="AA685" i="1" s="1"/>
  <c r="K685" i="1"/>
  <c r="L685" i="1"/>
  <c r="T685" i="1" s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/>
  <c r="X687" i="1"/>
  <c r="E687" i="1"/>
  <c r="F687" i="1"/>
  <c r="G687" i="1"/>
  <c r="H687" i="1"/>
  <c r="Y687" i="1"/>
  <c r="I687" i="1"/>
  <c r="J687" i="1"/>
  <c r="K687" i="1"/>
  <c r="L687" i="1"/>
  <c r="T687" i="1" s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K689" i="1"/>
  <c r="L689" i="1"/>
  <c r="M689" i="1"/>
  <c r="N689" i="1"/>
  <c r="O689" i="1"/>
  <c r="P689" i="1"/>
  <c r="AA689" i="1"/>
  <c r="AB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I691" i="1"/>
  <c r="J691" i="1"/>
  <c r="Z691" i="1"/>
  <c r="AA691" i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M692" i="1"/>
  <c r="N692" i="1"/>
  <c r="O692" i="1"/>
  <c r="P692" i="1"/>
  <c r="V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K693" i="1"/>
  <c r="L693" i="1"/>
  <c r="T693" i="1"/>
  <c r="M693" i="1"/>
  <c r="N693" i="1"/>
  <c r="O693" i="1"/>
  <c r="P693" i="1"/>
  <c r="AA693" i="1"/>
  <c r="A694" i="1"/>
  <c r="B694" i="1"/>
  <c r="C694" i="1"/>
  <c r="D694" i="1"/>
  <c r="X694" i="1" s="1"/>
  <c r="E694" i="1"/>
  <c r="F694" i="1"/>
  <c r="R694" i="1" s="1"/>
  <c r="S694" i="1" s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/>
  <c r="X696" i="1" s="1"/>
  <c r="E696" i="1"/>
  <c r="F696" i="1"/>
  <c r="R696" i="1"/>
  <c r="S696" i="1"/>
  <c r="G696" i="1"/>
  <c r="H696" i="1"/>
  <c r="Y696" i="1"/>
  <c r="AE696" i="1" s="1"/>
  <c r="I696" i="1"/>
  <c r="J696" i="1"/>
  <c r="K696" i="1"/>
  <c r="L696" i="1"/>
  <c r="V696" i="1" s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/>
  <c r="E702" i="1"/>
  <c r="R702" i="1" s="1"/>
  <c r="S702" i="1" s="1"/>
  <c r="F702" i="1"/>
  <c r="G702" i="1"/>
  <c r="H702" i="1"/>
  <c r="Y702" i="1"/>
  <c r="AE702" i="1"/>
  <c r="I702" i="1"/>
  <c r="J702" i="1"/>
  <c r="Z702" i="1" s="1"/>
  <c r="AA702" i="1" s="1"/>
  <c r="K702" i="1"/>
  <c r="T702" i="1" s="1"/>
  <c r="L702" i="1"/>
  <c r="M702" i="1"/>
  <c r="N702" i="1"/>
  <c r="O702" i="1"/>
  <c r="P702" i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/>
  <c r="X704" i="1"/>
  <c r="E704" i="1"/>
  <c r="R704" i="1" s="1"/>
  <c r="S704" i="1" s="1"/>
  <c r="F704" i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F706" i="1"/>
  <c r="G706" i="1"/>
  <c r="H706" i="1"/>
  <c r="Y706" i="1"/>
  <c r="AE706" i="1" s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/>
  <c r="X707" i="1"/>
  <c r="E707" i="1"/>
  <c r="F707" i="1"/>
  <c r="R707" i="1" s="1"/>
  <c r="S707" i="1" s="1"/>
  <c r="G707" i="1"/>
  <c r="H707" i="1"/>
  <c r="Y707" i="1"/>
  <c r="I707" i="1"/>
  <c r="J707" i="1"/>
  <c r="Z707" i="1"/>
  <c r="AA707" i="1"/>
  <c r="K707" i="1"/>
  <c r="L707" i="1"/>
  <c r="M707" i="1"/>
  <c r="N707" i="1"/>
  <c r="O707" i="1"/>
  <c r="P707" i="1"/>
  <c r="V707" i="1"/>
  <c r="AE707" i="1"/>
  <c r="A708" i="1"/>
  <c r="B708" i="1"/>
  <c r="C708" i="1"/>
  <c r="D708" i="1"/>
  <c r="X708" i="1"/>
  <c r="E708" i="1"/>
  <c r="F708" i="1"/>
  <c r="G708" i="1"/>
  <c r="H708" i="1"/>
  <c r="Y708" i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R709" i="1" s="1"/>
  <c r="S709" i="1" s="1"/>
  <c r="F709" i="1"/>
  <c r="G709" i="1"/>
  <c r="H709" i="1"/>
  <c r="Y709" i="1" s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/>
  <c r="X712" i="1" s="1"/>
  <c r="E712" i="1"/>
  <c r="F712" i="1"/>
  <c r="R712" i="1"/>
  <c r="S712" i="1" s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G715" i="1"/>
  <c r="H715" i="1"/>
  <c r="Y715" i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/>
  <c r="K716" i="1"/>
  <c r="L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/>
  <c r="S717" i="1"/>
  <c r="G717" i="1"/>
  <c r="H717" i="1"/>
  <c r="Y717" i="1"/>
  <c r="I717" i="1"/>
  <c r="J717" i="1"/>
  <c r="Z717" i="1"/>
  <c r="AA717" i="1"/>
  <c r="K717" i="1"/>
  <c r="L717" i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K718" i="1"/>
  <c r="L718" i="1"/>
  <c r="T718" i="1" s="1"/>
  <c r="M718" i="1"/>
  <c r="N718" i="1"/>
  <c r="O718" i="1"/>
  <c r="P718" i="1"/>
  <c r="Z718" i="1"/>
  <c r="AA718" i="1"/>
  <c r="A719" i="1"/>
  <c r="B719" i="1"/>
  <c r="C719" i="1"/>
  <c r="D719" i="1"/>
  <c r="X719" i="1" s="1"/>
  <c r="E719" i="1"/>
  <c r="F719" i="1"/>
  <c r="R719" i="1" s="1"/>
  <c r="S719" i="1" s="1"/>
  <c r="G719" i="1"/>
  <c r="H719" i="1"/>
  <c r="Y719" i="1"/>
  <c r="I719" i="1"/>
  <c r="J719" i="1"/>
  <c r="Z719" i="1" s="1"/>
  <c r="AA719" i="1" s="1"/>
  <c r="K719" i="1"/>
  <c r="L719" i="1"/>
  <c r="M719" i="1"/>
  <c r="N719" i="1"/>
  <c r="O719" i="1"/>
  <c r="P719" i="1"/>
  <c r="AE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/>
  <c r="AE724" i="1"/>
  <c r="I724" i="1"/>
  <c r="J724" i="1"/>
  <c r="Z724" i="1" s="1"/>
  <c r="AA724" i="1" s="1"/>
  <c r="K724" i="1"/>
  <c r="T724" i="1" s="1"/>
  <c r="L724" i="1"/>
  <c r="V724" i="1" s="1"/>
  <c r="M724" i="1"/>
  <c r="N724" i="1"/>
  <c r="O724" i="1"/>
  <c r="P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T725" i="1" s="1"/>
  <c r="L725" i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/>
  <c r="E728" i="1"/>
  <c r="R728" i="1" s="1"/>
  <c r="S728" i="1" s="1"/>
  <c r="F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R736" i="1" s="1"/>
  <c r="S736" i="1" s="1"/>
  <c r="F736" i="1"/>
  <c r="G736" i="1"/>
  <c r="H736" i="1"/>
  <c r="Y736" i="1" s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R737" i="1" s="1"/>
  <c r="S737" i="1" s="1"/>
  <c r="F737" i="1"/>
  <c r="G737" i="1"/>
  <c r="H737" i="1"/>
  <c r="Y737" i="1"/>
  <c r="I737" i="1"/>
  <c r="J737" i="1"/>
  <c r="Z737" i="1"/>
  <c r="AA737" i="1"/>
  <c r="K737" i="1"/>
  <c r="L737" i="1"/>
  <c r="V737" i="1" s="1"/>
  <c r="M737" i="1"/>
  <c r="N737" i="1"/>
  <c r="O737" i="1"/>
  <c r="P737" i="1"/>
  <c r="AE737" i="1"/>
  <c r="A738" i="1"/>
  <c r="B738" i="1"/>
  <c r="C738" i="1"/>
  <c r="D738" i="1"/>
  <c r="X738" i="1" s="1"/>
  <c r="E738" i="1"/>
  <c r="R738" i="1" s="1"/>
  <c r="S738" i="1" s="1"/>
  <c r="F738" i="1"/>
  <c r="G738" i="1"/>
  <c r="H738" i="1"/>
  <c r="Y738" i="1"/>
  <c r="AE738" i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R744" i="1" s="1"/>
  <c r="S744" i="1" s="1"/>
  <c r="F744" i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G745" i="1"/>
  <c r="H745" i="1"/>
  <c r="Y745" i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S745" i="1"/>
  <c r="Z745" i="1"/>
  <c r="AA745" i="1"/>
  <c r="A746" i="1"/>
  <c r="B746" i="1"/>
  <c r="C746" i="1"/>
  <c r="D746" i="1"/>
  <c r="X746" i="1"/>
  <c r="E746" i="1"/>
  <c r="F746" i="1"/>
  <c r="G746" i="1"/>
  <c r="H746" i="1"/>
  <c r="Y746" i="1"/>
  <c r="AE746" i="1" s="1"/>
  <c r="I746" i="1"/>
  <c r="J746" i="1"/>
  <c r="Z746" i="1" s="1"/>
  <c r="AA746" i="1" s="1"/>
  <c r="K746" i="1"/>
  <c r="L746" i="1"/>
  <c r="T746" i="1" s="1"/>
  <c r="AC746" i="1" s="1"/>
  <c r="AD746" i="1" s="1"/>
  <c r="AF746" i="1" s="1"/>
  <c r="M746" i="1"/>
  <c r="N746" i="1"/>
  <c r="O746" i="1"/>
  <c r="P746" i="1"/>
  <c r="A747" i="1"/>
  <c r="B747" i="1"/>
  <c r="C747" i="1"/>
  <c r="D747" i="1" s="1"/>
  <c r="X747" i="1" s="1"/>
  <c r="E747" i="1"/>
  <c r="R747" i="1" s="1"/>
  <c r="S747" i="1" s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R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S749" i="1"/>
  <c r="Z749" i="1"/>
  <c r="AA749" i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R754" i="1" s="1"/>
  <c r="G754" i="1"/>
  <c r="H754" i="1"/>
  <c r="Y754" i="1" s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S754" i="1"/>
  <c r="Z754" i="1"/>
  <c r="AA754" i="1"/>
  <c r="A755" i="1"/>
  <c r="B755" i="1"/>
  <c r="C755" i="1"/>
  <c r="D755" i="1"/>
  <c r="X755" i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 s="1"/>
  <c r="AD757" i="1" s="1"/>
  <c r="M757" i="1"/>
  <c r="N757" i="1"/>
  <c r="O757" i="1"/>
  <c r="P757" i="1"/>
  <c r="R757" i="1"/>
  <c r="S757" i="1" s="1"/>
  <c r="Z757" i="1"/>
  <c r="AA757" i="1"/>
  <c r="A758" i="1"/>
  <c r="B758" i="1"/>
  <c r="C758" i="1"/>
  <c r="D758" i="1"/>
  <c r="X758" i="1"/>
  <c r="E758" i="1"/>
  <c r="F758" i="1"/>
  <c r="G758" i="1"/>
  <c r="H758" i="1"/>
  <c r="Y758" i="1"/>
  <c r="AE758" i="1" s="1"/>
  <c r="I758" i="1"/>
  <c r="J758" i="1"/>
  <c r="Z758" i="1" s="1"/>
  <c r="AA758" i="1" s="1"/>
  <c r="K758" i="1"/>
  <c r="L758" i="1"/>
  <c r="M758" i="1"/>
  <c r="N758" i="1"/>
  <c r="O758" i="1"/>
  <c r="P758" i="1"/>
  <c r="R758" i="1"/>
  <c r="S758" i="1"/>
  <c r="A759" i="1"/>
  <c r="B759" i="1"/>
  <c r="C759" i="1"/>
  <c r="D759" i="1" s="1"/>
  <c r="X759" i="1" s="1"/>
  <c r="E759" i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/>
  <c r="X761" i="1"/>
  <c r="E761" i="1"/>
  <c r="F761" i="1"/>
  <c r="R761" i="1" s="1"/>
  <c r="G761" i="1"/>
  <c r="H761" i="1"/>
  <c r="Y761" i="1"/>
  <c r="AE761" i="1" s="1"/>
  <c r="I761" i="1"/>
  <c r="J761" i="1"/>
  <c r="Z761" i="1" s="1"/>
  <c r="AA761" i="1" s="1"/>
  <c r="K761" i="1"/>
  <c r="T761" i="1" s="1"/>
  <c r="AC761" i="1" s="1"/>
  <c r="AD761" i="1" s="1"/>
  <c r="L761" i="1"/>
  <c r="M761" i="1"/>
  <c r="N761" i="1"/>
  <c r="O761" i="1"/>
  <c r="P761" i="1"/>
  <c r="S761" i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AB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/>
  <c r="AE764" i="1" s="1"/>
  <c r="I764" i="1"/>
  <c r="J764" i="1"/>
  <c r="K764" i="1"/>
  <c r="L764" i="1"/>
  <c r="T764" i="1"/>
  <c r="AC764" i="1"/>
  <c r="AD764" i="1"/>
  <c r="M764" i="1"/>
  <c r="N764" i="1"/>
  <c r="O764" i="1"/>
  <c r="P764" i="1"/>
  <c r="Z764" i="1"/>
  <c r="AA764" i="1" s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/>
  <c r="AE767" i="1" s="1"/>
  <c r="I767" i="1"/>
  <c r="J767" i="1"/>
  <c r="K767" i="1"/>
  <c r="L767" i="1"/>
  <c r="T767" i="1"/>
  <c r="AC767" i="1"/>
  <c r="AD767" i="1" s="1"/>
  <c r="AF767" i="1" s="1"/>
  <c r="M767" i="1"/>
  <c r="N767" i="1"/>
  <c r="O767" i="1"/>
  <c r="P767" i="1"/>
  <c r="Z767" i="1"/>
  <c r="AA767" i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/>
  <c r="AE768" i="1" s="1"/>
  <c r="I768" i="1"/>
  <c r="J768" i="1"/>
  <c r="Z768" i="1" s="1"/>
  <c r="AA768" i="1" s="1"/>
  <c r="K768" i="1"/>
  <c r="L768" i="1"/>
  <c r="T768" i="1"/>
  <c r="AC768" i="1" s="1"/>
  <c r="AD768" i="1" s="1"/>
  <c r="M768" i="1"/>
  <c r="N768" i="1"/>
  <c r="O768" i="1"/>
  <c r="P768" i="1"/>
  <c r="A769" i="1"/>
  <c r="B769" i="1"/>
  <c r="C769" i="1"/>
  <c r="D769" i="1"/>
  <c r="X769" i="1"/>
  <c r="E769" i="1"/>
  <c r="R769" i="1" s="1"/>
  <c r="S769" i="1" s="1"/>
  <c r="F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/>
  <c r="G773" i="1"/>
  <c r="H773" i="1"/>
  <c r="Y773" i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/>
  <c r="X775" i="1" s="1"/>
  <c r="E775" i="1"/>
  <c r="R775" i="1" s="1"/>
  <c r="S775" i="1" s="1"/>
  <c r="F775" i="1"/>
  <c r="G775" i="1"/>
  <c r="H775" i="1"/>
  <c r="Y775" i="1"/>
  <c r="AE775" i="1"/>
  <c r="I775" i="1"/>
  <c r="J775" i="1"/>
  <c r="K775" i="1"/>
  <c r="L775" i="1"/>
  <c r="T775" i="1"/>
  <c r="AC775" i="1"/>
  <c r="AD775" i="1"/>
  <c r="M775" i="1"/>
  <c r="N775" i="1"/>
  <c r="O775" i="1"/>
  <c r="P775" i="1"/>
  <c r="Z775" i="1"/>
  <c r="AA775" i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Z778" i="1"/>
  <c r="AA778" i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AF779" i="1" s="1"/>
  <c r="M779" i="1"/>
  <c r="N779" i="1"/>
  <c r="O779" i="1"/>
  <c r="P779" i="1"/>
  <c r="Z779" i="1"/>
  <c r="AA779" i="1" s="1"/>
  <c r="AB779" i="1" s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/>
  <c r="AE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G783" i="1"/>
  <c r="H783" i="1"/>
  <c r="Y783" i="1"/>
  <c r="AE783" i="1" s="1"/>
  <c r="I783" i="1"/>
  <c r="J783" i="1"/>
  <c r="Z783" i="1" s="1"/>
  <c r="AA783" i="1" s="1"/>
  <c r="K783" i="1"/>
  <c r="T783" i="1" s="1"/>
  <c r="AC783" i="1" s="1"/>
  <c r="AD783" i="1" s="1"/>
  <c r="AF783" i="1" s="1"/>
  <c r="L783" i="1"/>
  <c r="M783" i="1"/>
  <c r="N783" i="1"/>
  <c r="O783" i="1"/>
  <c r="P783" i="1"/>
  <c r="R783" i="1"/>
  <c r="S783" i="1" s="1"/>
  <c r="A784" i="1"/>
  <c r="B784" i="1"/>
  <c r="C784" i="1"/>
  <c r="D784" i="1"/>
  <c r="X784" i="1"/>
  <c r="E784" i="1"/>
  <c r="R784" i="1" s="1"/>
  <c r="S784" i="1" s="1"/>
  <c r="F784" i="1"/>
  <c r="G784" i="1"/>
  <c r="H784" i="1"/>
  <c r="Y784" i="1" s="1"/>
  <c r="AE784" i="1" s="1"/>
  <c r="I784" i="1"/>
  <c r="J784" i="1"/>
  <c r="K784" i="1"/>
  <c r="T784" i="1" s="1"/>
  <c r="AC784" i="1" s="1"/>
  <c r="AD784" i="1" s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 s="1"/>
  <c r="X787" i="1"/>
  <c r="E787" i="1"/>
  <c r="R787" i="1" s="1"/>
  <c r="S787" i="1" s="1"/>
  <c r="F787" i="1"/>
  <c r="G787" i="1"/>
  <c r="H787" i="1"/>
  <c r="Y787" i="1" s="1"/>
  <c r="AE787" i="1"/>
  <c r="I787" i="1"/>
  <c r="J787" i="1"/>
  <c r="K787" i="1"/>
  <c r="L787" i="1"/>
  <c r="M787" i="1"/>
  <c r="N787" i="1"/>
  <c r="O787" i="1"/>
  <c r="P787" i="1"/>
  <c r="Z787" i="1"/>
  <c r="AA787" i="1"/>
  <c r="A788" i="1"/>
  <c r="B788" i="1"/>
  <c r="C788" i="1"/>
  <c r="D788" i="1"/>
  <c r="X788" i="1"/>
  <c r="E788" i="1"/>
  <c r="R788" i="1" s="1"/>
  <c r="S788" i="1" s="1"/>
  <c r="F788" i="1"/>
  <c r="G788" i="1"/>
  <c r="H788" i="1"/>
  <c r="I788" i="1"/>
  <c r="J788" i="1"/>
  <c r="Z788" i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/>
  <c r="A790" i="1"/>
  <c r="B790" i="1"/>
  <c r="C790" i="1"/>
  <c r="D790" i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/>
  <c r="E791" i="1"/>
  <c r="F791" i="1"/>
  <c r="R791" i="1"/>
  <c r="S791" i="1" s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V792" i="1"/>
  <c r="Y792" i="1"/>
  <c r="AE792" i="1" s="1"/>
  <c r="A793" i="1"/>
  <c r="B793" i="1"/>
  <c r="C793" i="1"/>
  <c r="D793" i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 s="1"/>
  <c r="Z794" i="1"/>
  <c r="AA794" i="1" s="1"/>
  <c r="A795" i="1"/>
  <c r="B795" i="1"/>
  <c r="C795" i="1"/>
  <c r="D795" i="1"/>
  <c r="X795" i="1"/>
  <c r="E795" i="1"/>
  <c r="F795" i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/>
  <c r="E796" i="1"/>
  <c r="F796" i="1"/>
  <c r="R796" i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 s="1"/>
  <c r="X797" i="1" s="1"/>
  <c r="E797" i="1"/>
  <c r="F797" i="1"/>
  <c r="G797" i="1"/>
  <c r="H797" i="1"/>
  <c r="Y797" i="1"/>
  <c r="AE797" i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R799" i="1" s="1"/>
  <c r="S799" i="1" s="1"/>
  <c r="F799" i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 s="1"/>
  <c r="X801" i="1" s="1"/>
  <c r="E801" i="1"/>
  <c r="F801" i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AE802" i="1"/>
  <c r="Z802" i="1"/>
  <c r="AA802" i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 s="1"/>
  <c r="X805" i="1" s="1"/>
  <c r="E805" i="1"/>
  <c r="F805" i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R807" i="1" s="1"/>
  <c r="S807" i="1" s="1"/>
  <c r="F807" i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K808" i="1"/>
  <c r="L808" i="1"/>
  <c r="V808" i="1" s="1"/>
  <c r="M808" i="1"/>
  <c r="N808" i="1"/>
  <c r="O808" i="1"/>
  <c r="P808" i="1"/>
  <c r="Y808" i="1"/>
  <c r="AA808" i="1"/>
  <c r="AE808" i="1"/>
  <c r="A809" i="1"/>
  <c r="B809" i="1"/>
  <c r="C809" i="1"/>
  <c r="D809" i="1" s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 s="1"/>
  <c r="X813" i="1" s="1"/>
  <c r="E813" i="1"/>
  <c r="F813" i="1"/>
  <c r="G813" i="1"/>
  <c r="H813" i="1"/>
  <c r="Y813" i="1" s="1"/>
  <c r="AE813" i="1" s="1"/>
  <c r="I813" i="1"/>
  <c r="J813" i="1"/>
  <c r="K813" i="1"/>
  <c r="T813" i="1" s="1"/>
  <c r="AB813" i="1" s="1"/>
  <c r="L813" i="1"/>
  <c r="V813" i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R815" i="1" s="1"/>
  <c r="S815" i="1" s="1"/>
  <c r="F815" i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 s="1"/>
  <c r="X817" i="1" s="1"/>
  <c r="E817" i="1"/>
  <c r="F817" i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 s="1"/>
  <c r="AB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AE818" i="1"/>
  <c r="Z818" i="1"/>
  <c r="AA818" i="1"/>
  <c r="A819" i="1"/>
  <c r="B819" i="1"/>
  <c r="C819" i="1"/>
  <c r="D819" i="1" s="1"/>
  <c r="X819" i="1" s="1"/>
  <c r="E819" i="1"/>
  <c r="F819" i="1"/>
  <c r="R819" i="1"/>
  <c r="S819" i="1" s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 s="1"/>
  <c r="E820" i="1"/>
  <c r="F820" i="1"/>
  <c r="R820" i="1"/>
  <c r="S820" i="1" s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 s="1"/>
  <c r="X821" i="1" s="1"/>
  <c r="E821" i="1"/>
  <c r="F821" i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R823" i="1" s="1"/>
  <c r="S823" i="1" s="1"/>
  <c r="F823" i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/>
  <c r="AE827" i="1" s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B830" i="1" s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L831" i="1"/>
  <c r="T831" i="1" s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R833" i="1" s="1"/>
  <c r="S833" i="1" s="1"/>
  <c r="F833" i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V834" i="1" s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R837" i="1" s="1"/>
  <c r="S837" i="1" s="1"/>
  <c r="F837" i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B838" i="1" s="1"/>
  <c r="A839" i="1"/>
  <c r="B839" i="1"/>
  <c r="C839" i="1"/>
  <c r="D839" i="1"/>
  <c r="X839" i="1" s="1"/>
  <c r="E839" i="1"/>
  <c r="F839" i="1"/>
  <c r="R839" i="1" s="1"/>
  <c r="S839" i="1" s="1"/>
  <c r="G839" i="1"/>
  <c r="H839" i="1"/>
  <c r="Y839" i="1" s="1"/>
  <c r="AE839" i="1" s="1"/>
  <c r="I839" i="1"/>
  <c r="J839" i="1"/>
  <c r="K839" i="1"/>
  <c r="L839" i="1"/>
  <c r="V839" i="1" s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/>
  <c r="AE840" i="1"/>
  <c r="I840" i="1"/>
  <c r="J840" i="1"/>
  <c r="Z840" i="1" s="1"/>
  <c r="AA840" i="1" s="1"/>
  <c r="K840" i="1"/>
  <c r="T840" i="1" s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S845" i="1" s="1"/>
  <c r="G845" i="1"/>
  <c r="H845" i="1"/>
  <c r="Y845" i="1"/>
  <c r="AE845" i="1" s="1"/>
  <c r="I845" i="1"/>
  <c r="J845" i="1"/>
  <c r="Z845" i="1" s="1"/>
  <c r="K845" i="1"/>
  <c r="L845" i="1"/>
  <c r="T845" i="1" s="1"/>
  <c r="M845" i="1"/>
  <c r="N845" i="1"/>
  <c r="O845" i="1"/>
  <c r="P845" i="1"/>
  <c r="AA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/>
  <c r="AE847" i="1"/>
  <c r="I847" i="1"/>
  <c r="J847" i="1"/>
  <c r="Z847" i="1" s="1"/>
  <c r="AA847" i="1" s="1"/>
  <c r="AB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/>
  <c r="AE851" i="1"/>
  <c r="I851" i="1"/>
  <c r="J851" i="1"/>
  <c r="K851" i="1"/>
  <c r="T851" i="1" s="1"/>
  <c r="L851" i="1"/>
  <c r="M851" i="1"/>
  <c r="N851" i="1"/>
  <c r="O851" i="1"/>
  <c r="P851" i="1"/>
  <c r="Z851" i="1"/>
  <c r="AA851" i="1" s="1"/>
  <c r="AB851" i="1" s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AF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R855" i="1" s="1"/>
  <c r="F855" i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G856" i="1"/>
  <c r="H856" i="1"/>
  <c r="Y856" i="1" s="1"/>
  <c r="AE856" i="1" s="1"/>
  <c r="I856" i="1"/>
  <c r="J856" i="1"/>
  <c r="Z856" i="1" s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R857" i="1" s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B858" i="1" s="1"/>
  <c r="A859" i="1"/>
  <c r="B859" i="1"/>
  <c r="C859" i="1"/>
  <c r="D859" i="1"/>
  <c r="X859" i="1"/>
  <c r="E859" i="1"/>
  <c r="F859" i="1"/>
  <c r="R859" i="1" s="1"/>
  <c r="S859" i="1" s="1"/>
  <c r="G859" i="1"/>
  <c r="H859" i="1"/>
  <c r="Y859" i="1"/>
  <c r="AE859" i="1" s="1"/>
  <c r="I859" i="1"/>
  <c r="J859" i="1"/>
  <c r="Z859" i="1" s="1"/>
  <c r="AA859" i="1" s="1"/>
  <c r="AB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AB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K863" i="1"/>
  <c r="L863" i="1"/>
  <c r="V863" i="1" s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R865" i="1" s="1"/>
  <c r="S865" i="1" s="1"/>
  <c r="F865" i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T866" i="1" s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R869" i="1" s="1"/>
  <c r="S869" i="1" s="1"/>
  <c r="F869" i="1"/>
  <c r="G869" i="1"/>
  <c r="H869" i="1"/>
  <c r="Y869" i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B870" i="1" s="1"/>
  <c r="A871" i="1"/>
  <c r="B871" i="1"/>
  <c r="C871" i="1"/>
  <c r="D871" i="1"/>
  <c r="X871" i="1" s="1"/>
  <c r="E871" i="1"/>
  <c r="F871" i="1"/>
  <c r="R871" i="1" s="1"/>
  <c r="G871" i="1"/>
  <c r="H871" i="1"/>
  <c r="Y871" i="1"/>
  <c r="AE871" i="1" s="1"/>
  <c r="I871" i="1"/>
  <c r="J871" i="1"/>
  <c r="K871" i="1"/>
  <c r="L871" i="1"/>
  <c r="V871" i="1" s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R873" i="1" s="1"/>
  <c r="S873" i="1" s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R874" i="1" s="1"/>
  <c r="S874" i="1" s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B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R877" i="1" s="1"/>
  <c r="S877" i="1" s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/>
  <c r="G881" i="1"/>
  <c r="H881" i="1"/>
  <c r="Y881" i="1"/>
  <c r="AE881" i="1" s="1"/>
  <c r="I881" i="1"/>
  <c r="J881" i="1"/>
  <c r="Z881" i="1"/>
  <c r="AA881" i="1" s="1"/>
  <c r="K881" i="1"/>
  <c r="T881" i="1" s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Z883" i="1" s="1"/>
  <c r="K883" i="1"/>
  <c r="L883" i="1"/>
  <c r="M883" i="1"/>
  <c r="N883" i="1"/>
  <c r="O883" i="1"/>
  <c r="P883" i="1"/>
  <c r="AA883" i="1"/>
  <c r="AB883" i="1" s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R887" i="1" s="1"/>
  <c r="S887" i="1" s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R889" i="1" s="1"/>
  <c r="S889" i="1" s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Z890" i="1" s="1"/>
  <c r="K890" i="1"/>
  <c r="L890" i="1"/>
  <c r="M890" i="1"/>
  <c r="N890" i="1"/>
  <c r="O890" i="1"/>
  <c r="P890" i="1"/>
  <c r="AA890" i="1"/>
  <c r="AB890" i="1" s="1"/>
  <c r="A891" i="1"/>
  <c r="B891" i="1"/>
  <c r="C891" i="1"/>
  <c r="D891" i="1"/>
  <c r="X891" i="1"/>
  <c r="E891" i="1"/>
  <c r="F891" i="1"/>
  <c r="G891" i="1"/>
  <c r="H891" i="1"/>
  <c r="Y891" i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R897" i="1" s="1"/>
  <c r="S897" i="1" s="1"/>
  <c r="F897" i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R901" i="1" s="1"/>
  <c r="S901" i="1" s="1"/>
  <c r="F901" i="1"/>
  <c r="G901" i="1"/>
  <c r="H901" i="1"/>
  <c r="Y901" i="1" s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/>
  <c r="AE909" i="1" s="1"/>
  <c r="I909" i="1"/>
  <c r="J909" i="1"/>
  <c r="Z909" i="1" s="1"/>
  <c r="AA909" i="1" s="1"/>
  <c r="AB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R911" i="1" s="1"/>
  <c r="S911" i="1" s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R923" i="1" s="1"/>
  <c r="S923" i="1" s="1"/>
  <c r="F923" i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R929" i="1" s="1"/>
  <c r="S929" i="1" s="1"/>
  <c r="F929" i="1"/>
  <c r="G929" i="1"/>
  <c r="H929" i="1"/>
  <c r="Y929" i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R930" i="1" s="1"/>
  <c r="S930" i="1" s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R933" i="1" s="1"/>
  <c r="S933" i="1" s="1"/>
  <c r="F933" i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/>
  <c r="E937" i="1"/>
  <c r="F937" i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R938" i="1" s="1"/>
  <c r="S938" i="1" s="1"/>
  <c r="G938" i="1"/>
  <c r="H938" i="1"/>
  <c r="Y938" i="1" s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R941" i="1" s="1"/>
  <c r="S941" i="1" s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V942" i="1" s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 s="1"/>
  <c r="X944" i="1"/>
  <c r="E944" i="1"/>
  <c r="F944" i="1"/>
  <c r="R944" i="1"/>
  <c r="S944" i="1" s="1"/>
  <c r="G944" i="1"/>
  <c r="H944" i="1"/>
  <c r="Y944" i="1" s="1"/>
  <c r="AE944" i="1" s="1"/>
  <c r="AF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/>
  <c r="AE945" i="1" s="1"/>
  <c r="I945" i="1"/>
  <c r="J945" i="1"/>
  <c r="Z945" i="1" s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R946" i="1" s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/>
  <c r="E948" i="1"/>
  <c r="R948" i="1" s="1"/>
  <c r="S948" i="1" s="1"/>
  <c r="F948" i="1"/>
  <c r="G948" i="1"/>
  <c r="H948" i="1"/>
  <c r="Y948" i="1" s="1"/>
  <c r="AE948" i="1" s="1"/>
  <c r="I948" i="1"/>
  <c r="J948" i="1"/>
  <c r="Z948" i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S950" i="1" s="1"/>
  <c r="G950" i="1"/>
  <c r="H950" i="1"/>
  <c r="Y950" i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/>
  <c r="E952" i="1"/>
  <c r="F952" i="1"/>
  <c r="R952" i="1" s="1"/>
  <c r="S952" i="1" s="1"/>
  <c r="G952" i="1"/>
  <c r="H952" i="1"/>
  <c r="Y952" i="1" s="1"/>
  <c r="AE952" i="1" s="1"/>
  <c r="I952" i="1"/>
  <c r="J952" i="1"/>
  <c r="Z952" i="1"/>
  <c r="AA952" i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V958" i="1" s="1"/>
  <c r="M958" i="1"/>
  <c r="N958" i="1"/>
  <c r="O958" i="1"/>
  <c r="P958" i="1"/>
  <c r="A959" i="1"/>
  <c r="B959" i="1"/>
  <c r="C959" i="1"/>
  <c r="D959" i="1"/>
  <c r="X959" i="1" s="1"/>
  <c r="E959" i="1"/>
  <c r="R959" i="1" s="1"/>
  <c r="S959" i="1" s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R961" i="1" s="1"/>
  <c r="S961" i="1" s="1"/>
  <c r="F961" i="1"/>
  <c r="G961" i="1"/>
  <c r="H961" i="1"/>
  <c r="Y961" i="1"/>
  <c r="AE961" i="1"/>
  <c r="I961" i="1"/>
  <c r="J961" i="1"/>
  <c r="K961" i="1"/>
  <c r="L961" i="1"/>
  <c r="V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R963" i="1" s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 s="1"/>
  <c r="S964" i="1"/>
  <c r="G964" i="1"/>
  <c r="H964" i="1"/>
  <c r="Y964" i="1" s="1"/>
  <c r="AE964" i="1" s="1"/>
  <c r="I964" i="1"/>
  <c r="J964" i="1"/>
  <c r="K964" i="1"/>
  <c r="L964" i="1"/>
  <c r="T964" i="1" s="1"/>
  <c r="V964" i="1"/>
  <c r="M964" i="1"/>
  <c r="N964" i="1"/>
  <c r="O964" i="1"/>
  <c r="P964" i="1"/>
  <c r="Z964" i="1"/>
  <c r="AA964" i="1" s="1"/>
  <c r="A965" i="1"/>
  <c r="B965" i="1"/>
  <c r="C965" i="1"/>
  <c r="D965" i="1" s="1"/>
  <c r="X965" i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B965" i="1" s="1"/>
  <c r="A966" i="1"/>
  <c r="B966" i="1"/>
  <c r="C966" i="1"/>
  <c r="D966" i="1" s="1"/>
  <c r="X966" i="1"/>
  <c r="E966" i="1"/>
  <c r="F966" i="1"/>
  <c r="R966" i="1" s="1"/>
  <c r="S966" i="1"/>
  <c r="G966" i="1"/>
  <c r="H966" i="1"/>
  <c r="Y966" i="1"/>
  <c r="AE966" i="1" s="1"/>
  <c r="I966" i="1"/>
  <c r="J966" i="1"/>
  <c r="Z966" i="1" s="1"/>
  <c r="AA966" i="1" s="1"/>
  <c r="K966" i="1"/>
  <c r="T966" i="1"/>
  <c r="L966" i="1"/>
  <c r="V966" i="1"/>
  <c r="M966" i="1"/>
  <c r="N966" i="1"/>
  <c r="O966" i="1"/>
  <c r="P966" i="1"/>
  <c r="A967" i="1"/>
  <c r="B967" i="1"/>
  <c r="C967" i="1"/>
  <c r="D967" i="1" s="1"/>
  <c r="X967" i="1"/>
  <c r="E967" i="1"/>
  <c r="F967" i="1"/>
  <c r="G967" i="1"/>
  <c r="H967" i="1"/>
  <c r="Y967" i="1"/>
  <c r="AE967" i="1"/>
  <c r="I967" i="1"/>
  <c r="J967" i="1"/>
  <c r="K967" i="1"/>
  <c r="L967" i="1"/>
  <c r="T967" i="1" s="1"/>
  <c r="U967" i="1" s="1"/>
  <c r="V967" i="1"/>
  <c r="M967" i="1"/>
  <c r="N967" i="1"/>
  <c r="O967" i="1"/>
  <c r="P967" i="1"/>
  <c r="Z967" i="1"/>
  <c r="AA967" i="1" s="1"/>
  <c r="AB967" i="1" s="1"/>
  <c r="A968" i="1"/>
  <c r="B968" i="1"/>
  <c r="C968" i="1"/>
  <c r="D968" i="1" s="1"/>
  <c r="X968" i="1" s="1"/>
  <c r="E968" i="1"/>
  <c r="F968" i="1"/>
  <c r="R968" i="1" s="1"/>
  <c r="S968" i="1"/>
  <c r="G968" i="1"/>
  <c r="H968" i="1"/>
  <c r="Y968" i="1" s="1"/>
  <c r="AE968" i="1" s="1"/>
  <c r="I968" i="1"/>
  <c r="J968" i="1"/>
  <c r="Z968" i="1" s="1"/>
  <c r="AA968" i="1" s="1"/>
  <c r="K968" i="1"/>
  <c r="T968" i="1"/>
  <c r="L968" i="1"/>
  <c r="V968" i="1" s="1"/>
  <c r="M968" i="1"/>
  <c r="N968" i="1"/>
  <c r="O968" i="1"/>
  <c r="P968" i="1"/>
  <c r="A969" i="1"/>
  <c r="B969" i="1"/>
  <c r="C969" i="1"/>
  <c r="D969" i="1" s="1"/>
  <c r="X969" i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 s="1"/>
  <c r="X970" i="1"/>
  <c r="E970" i="1"/>
  <c r="R970" i="1" s="1"/>
  <c r="S970" i="1" s="1"/>
  <c r="F970" i="1"/>
  <c r="G970" i="1"/>
  <c r="H970" i="1"/>
  <c r="Y970" i="1" s="1"/>
  <c r="AE970" i="1" s="1"/>
  <c r="I970" i="1"/>
  <c r="J970" i="1"/>
  <c r="Z970" i="1" s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R972" i="1" s="1"/>
  <c r="S972" i="1" s="1"/>
  <c r="F972" i="1"/>
  <c r="G972" i="1"/>
  <c r="H972" i="1"/>
  <c r="Y972" i="1" s="1"/>
  <c r="AE972" i="1" s="1"/>
  <c r="I972" i="1"/>
  <c r="J972" i="1"/>
  <c r="Z972" i="1" s="1"/>
  <c r="AA972" i="1" s="1"/>
  <c r="K972" i="1"/>
  <c r="T972" i="1" s="1"/>
  <c r="L972" i="1"/>
  <c r="V972" i="1" s="1"/>
  <c r="M972" i="1"/>
  <c r="N972" i="1"/>
  <c r="O972" i="1"/>
  <c r="P972" i="1"/>
  <c r="A973" i="1"/>
  <c r="B973" i="1"/>
  <c r="C973" i="1"/>
  <c r="D973" i="1"/>
  <c r="X973" i="1" s="1"/>
  <c r="E973" i="1"/>
  <c r="F973" i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/>
  <c r="X974" i="1" s="1"/>
  <c r="E974" i="1"/>
  <c r="F974" i="1"/>
  <c r="G974" i="1"/>
  <c r="H974" i="1"/>
  <c r="Y974" i="1"/>
  <c r="AE974" i="1" s="1"/>
  <c r="I974" i="1"/>
  <c r="J974" i="1"/>
  <c r="K974" i="1"/>
  <c r="L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 s="1"/>
  <c r="AA975" i="1" s="1"/>
  <c r="AB975" i="1" s="1"/>
  <c r="K975" i="1"/>
  <c r="L975" i="1"/>
  <c r="T975" i="1" s="1"/>
  <c r="M975" i="1"/>
  <c r="N975" i="1"/>
  <c r="O975" i="1"/>
  <c r="P975" i="1"/>
  <c r="A976" i="1"/>
  <c r="B976" i="1"/>
  <c r="C976" i="1"/>
  <c r="D976" i="1" s="1"/>
  <c r="X976" i="1" s="1"/>
  <c r="E976" i="1"/>
  <c r="R976" i="1" s="1"/>
  <c r="S976" i="1" s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 s="1"/>
  <c r="M976" i="1"/>
  <c r="N976" i="1"/>
  <c r="O976" i="1"/>
  <c r="P976" i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K977" i="1"/>
  <c r="L977" i="1"/>
  <c r="T977" i="1" s="1"/>
  <c r="U977" i="1" s="1"/>
  <c r="M977" i="1"/>
  <c r="N977" i="1"/>
  <c r="O977" i="1"/>
  <c r="P977" i="1"/>
  <c r="Z977" i="1"/>
  <c r="AA977" i="1" s="1"/>
  <c r="A978" i="1"/>
  <c r="B978" i="1"/>
  <c r="C978" i="1"/>
  <c r="D978" i="1"/>
  <c r="X978" i="1" s="1"/>
  <c r="E978" i="1"/>
  <c r="F978" i="1"/>
  <c r="R978" i="1" s="1"/>
  <c r="S978" i="1" s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G979" i="1"/>
  <c r="H979" i="1"/>
  <c r="Y979" i="1"/>
  <c r="AE979" i="1" s="1"/>
  <c r="AF979" i="1" s="1"/>
  <c r="AG979" i="1" s="1"/>
  <c r="AH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 s="1"/>
  <c r="X980" i="1"/>
  <c r="E980" i="1"/>
  <c r="F980" i="1"/>
  <c r="R980" i="1"/>
  <c r="S980" i="1" s="1"/>
  <c r="G980" i="1"/>
  <c r="H980" i="1"/>
  <c r="Y980" i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G981" i="1"/>
  <c r="H981" i="1"/>
  <c r="Y981" i="1" s="1"/>
  <c r="AE981" i="1" s="1"/>
  <c r="I981" i="1"/>
  <c r="J981" i="1"/>
  <c r="K981" i="1"/>
  <c r="L981" i="1"/>
  <c r="V981" i="1" s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 s="1"/>
  <c r="S982" i="1"/>
  <c r="G982" i="1"/>
  <c r="H982" i="1"/>
  <c r="Y982" i="1"/>
  <c r="AE982" i="1" s="1"/>
  <c r="I982" i="1"/>
  <c r="J982" i="1"/>
  <c r="Z982" i="1" s="1"/>
  <c r="AA982" i="1" s="1"/>
  <c r="K982" i="1"/>
  <c r="L982" i="1"/>
  <c r="T982" i="1" s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/>
  <c r="AE983" i="1" s="1"/>
  <c r="I983" i="1"/>
  <c r="J983" i="1"/>
  <c r="Z983" i="1" s="1"/>
  <c r="K983" i="1"/>
  <c r="T983" i="1" s="1"/>
  <c r="U983" i="1" s="1"/>
  <c r="L983" i="1"/>
  <c r="V983" i="1"/>
  <c r="M983" i="1"/>
  <c r="N983" i="1"/>
  <c r="O983" i="1"/>
  <c r="P983" i="1"/>
  <c r="AA983" i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K984" i="1"/>
  <c r="L984" i="1"/>
  <c r="V984" i="1" s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 s="1"/>
  <c r="AB985" i="1" s="1"/>
  <c r="A986" i="1"/>
  <c r="B986" i="1"/>
  <c r="C986" i="1"/>
  <c r="D986" i="1" s="1"/>
  <c r="X986" i="1" s="1"/>
  <c r="E986" i="1"/>
  <c r="R986" i="1" s="1"/>
  <c r="S986" i="1" s="1"/>
  <c r="F986" i="1"/>
  <c r="G986" i="1"/>
  <c r="H986" i="1"/>
  <c r="Y986" i="1" s="1"/>
  <c r="AE986" i="1"/>
  <c r="I986" i="1"/>
  <c r="J986" i="1"/>
  <c r="Z986" i="1" s="1"/>
  <c r="AA986" i="1" s="1"/>
  <c r="K986" i="1"/>
  <c r="T986" i="1" s="1"/>
  <c r="L986" i="1"/>
  <c r="V986" i="1" s="1"/>
  <c r="M986" i="1"/>
  <c r="N986" i="1"/>
  <c r="O986" i="1"/>
  <c r="P986" i="1"/>
  <c r="A987" i="1"/>
  <c r="B987" i="1"/>
  <c r="C987" i="1"/>
  <c r="D987" i="1"/>
  <c r="X987" i="1" s="1"/>
  <c r="E987" i="1"/>
  <c r="F987" i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B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/>
  <c r="E989" i="1"/>
  <c r="F989" i="1"/>
  <c r="G989" i="1"/>
  <c r="H989" i="1"/>
  <c r="Y989" i="1"/>
  <c r="AE989" i="1" s="1"/>
  <c r="I989" i="1"/>
  <c r="J989" i="1"/>
  <c r="K989" i="1"/>
  <c r="L989" i="1"/>
  <c r="T989" i="1" s="1"/>
  <c r="V989" i="1"/>
  <c r="M989" i="1"/>
  <c r="N989" i="1"/>
  <c r="O989" i="1"/>
  <c r="P989" i="1"/>
  <c r="Z989" i="1"/>
  <c r="AA989" i="1" s="1"/>
  <c r="AB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/>
  <c r="AE991" i="1"/>
  <c r="AF991" i="1" s="1"/>
  <c r="AG991" i="1" s="1"/>
  <c r="I991" i="1"/>
  <c r="J991" i="1"/>
  <c r="Z991" i="1" s="1"/>
  <c r="K991" i="1"/>
  <c r="T991" i="1" s="1"/>
  <c r="U991" i="1" s="1"/>
  <c r="L991" i="1"/>
  <c r="V991" i="1"/>
  <c r="M991" i="1"/>
  <c r="N991" i="1"/>
  <c r="O991" i="1"/>
  <c r="P991" i="1"/>
  <c r="AA991" i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/>
  <c r="AE993" i="1" s="1"/>
  <c r="I993" i="1"/>
  <c r="J993" i="1"/>
  <c r="K993" i="1"/>
  <c r="L993" i="1"/>
  <c r="T993" i="1" s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Z995" i="1" s="1"/>
  <c r="K995" i="1"/>
  <c r="T995" i="1" s="1"/>
  <c r="L995" i="1"/>
  <c r="V995" i="1"/>
  <c r="M995" i="1"/>
  <c r="N995" i="1"/>
  <c r="O995" i="1"/>
  <c r="P995" i="1"/>
  <c r="AA995" i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V997" i="1" s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/>
  <c r="X1000" i="1"/>
  <c r="E1000" i="1"/>
  <c r="F1000" i="1"/>
  <c r="R1000" i="1"/>
  <c r="S1000" i="1" s="1"/>
  <c r="G1000" i="1"/>
  <c r="H1000" i="1"/>
  <c r="Y1000" i="1" s="1"/>
  <c r="AE1000" i="1" s="1"/>
  <c r="I1000" i="1"/>
  <c r="J1000" i="1"/>
  <c r="Z1000" i="1"/>
  <c r="AA1000" i="1" s="1"/>
  <c r="K1000" i="1"/>
  <c r="L1000" i="1"/>
  <c r="V1000" i="1" s="1"/>
  <c r="M1000" i="1"/>
  <c r="N1000" i="1"/>
  <c r="O1000" i="1"/>
  <c r="P1000" i="1"/>
  <c r="T643" i="1"/>
  <c r="T629" i="1"/>
  <c r="T619" i="1"/>
  <c r="T637" i="1"/>
  <c r="T612" i="1"/>
  <c r="AC612" i="1"/>
  <c r="AD612" i="1" s="1"/>
  <c r="T611" i="1"/>
  <c r="U611" i="1"/>
  <c r="V605" i="1"/>
  <c r="T596" i="1"/>
  <c r="AB596" i="1" s="1"/>
  <c r="T555" i="1"/>
  <c r="T554" i="1"/>
  <c r="V547" i="1"/>
  <c r="T647" i="1"/>
  <c r="AC647" i="1" s="1"/>
  <c r="AD647" i="1" s="1"/>
  <c r="T646" i="1"/>
  <c r="U646" i="1"/>
  <c r="T644" i="1"/>
  <c r="T634" i="1"/>
  <c r="U634" i="1"/>
  <c r="T626" i="1"/>
  <c r="U626" i="1"/>
  <c r="AG626" i="1" s="1"/>
  <c r="T614" i="1"/>
  <c r="AB614" i="1" s="1"/>
  <c r="T613" i="1"/>
  <c r="T561" i="1"/>
  <c r="AC561" i="1" s="1"/>
  <c r="AD561" i="1" s="1"/>
  <c r="AF561" i="1" s="1"/>
  <c r="R521" i="1"/>
  <c r="S521" i="1"/>
  <c r="T696" i="1"/>
  <c r="U696" i="1" s="1"/>
  <c r="V987" i="1"/>
  <c r="T987" i="1"/>
  <c r="U987" i="1" s="1"/>
  <c r="V980" i="1"/>
  <c r="T980" i="1"/>
  <c r="U980" i="1"/>
  <c r="R979" i="1"/>
  <c r="S979" i="1" s="1"/>
  <c r="R957" i="1"/>
  <c r="S957" i="1"/>
  <c r="R925" i="1"/>
  <c r="S925" i="1" s="1"/>
  <c r="R909" i="1"/>
  <c r="S909" i="1"/>
  <c r="R893" i="1"/>
  <c r="S893" i="1"/>
  <c r="R861" i="1"/>
  <c r="S861" i="1" s="1"/>
  <c r="R829" i="1"/>
  <c r="S829" i="1"/>
  <c r="T786" i="1"/>
  <c r="AC786" i="1" s="1"/>
  <c r="AD786" i="1" s="1"/>
  <c r="AF786" i="1" s="1"/>
  <c r="T771" i="1"/>
  <c r="AC771" i="1" s="1"/>
  <c r="AD771" i="1" s="1"/>
  <c r="AF771" i="1" s="1"/>
  <c r="T749" i="1"/>
  <c r="AC749" i="1"/>
  <c r="AD749" i="1" s="1"/>
  <c r="T695" i="1"/>
  <c r="V695" i="1"/>
  <c r="T689" i="1"/>
  <c r="V689" i="1"/>
  <c r="V663" i="1"/>
  <c r="T663" i="1"/>
  <c r="V655" i="1"/>
  <c r="T655" i="1"/>
  <c r="U655" i="1" s="1"/>
  <c r="V982" i="1"/>
  <c r="V962" i="1"/>
  <c r="V702" i="1"/>
  <c r="T676" i="1"/>
  <c r="V676" i="1"/>
  <c r="T669" i="1"/>
  <c r="V669" i="1"/>
  <c r="T984" i="1"/>
  <c r="V971" i="1"/>
  <c r="T971" i="1"/>
  <c r="U971" i="1" s="1"/>
  <c r="T738" i="1"/>
  <c r="AC738" i="1" s="1"/>
  <c r="AD738" i="1" s="1"/>
  <c r="AF738" i="1" s="1"/>
  <c r="V738" i="1"/>
  <c r="T727" i="1"/>
  <c r="V727" i="1"/>
  <c r="T721" i="1"/>
  <c r="V721" i="1"/>
  <c r="V661" i="1"/>
  <c r="T661" i="1"/>
  <c r="V653" i="1"/>
  <c r="T653" i="1"/>
  <c r="R995" i="1"/>
  <c r="S995" i="1"/>
  <c r="T985" i="1"/>
  <c r="AC977" i="1"/>
  <c r="AD977" i="1"/>
  <c r="V973" i="1"/>
  <c r="T973" i="1"/>
  <c r="U973" i="1"/>
  <c r="T965" i="1"/>
  <c r="U965" i="1" s="1"/>
  <c r="R953" i="1"/>
  <c r="S953" i="1" s="1"/>
  <c r="R937" i="1"/>
  <c r="S937" i="1"/>
  <c r="R921" i="1"/>
  <c r="S921" i="1"/>
  <c r="R905" i="1"/>
  <c r="S905" i="1"/>
  <c r="S857" i="1"/>
  <c r="R841" i="1"/>
  <c r="S841" i="1"/>
  <c r="R825" i="1"/>
  <c r="S825" i="1" s="1"/>
  <c r="T774" i="1"/>
  <c r="AC774" i="1"/>
  <c r="AD774" i="1" s="1"/>
  <c r="T760" i="1"/>
  <c r="AC760" i="1" s="1"/>
  <c r="AD760" i="1" s="1"/>
  <c r="T753" i="1"/>
  <c r="AC753" i="1" s="1"/>
  <c r="AD753" i="1" s="1"/>
  <c r="T728" i="1"/>
  <c r="V728" i="1"/>
  <c r="T708" i="1"/>
  <c r="AC708" i="1" s="1"/>
  <c r="V708" i="1"/>
  <c r="T701" i="1"/>
  <c r="AB701" i="1" s="1"/>
  <c r="V701" i="1"/>
  <c r="T670" i="1"/>
  <c r="V670" i="1"/>
  <c r="V645" i="1"/>
  <c r="T645" i="1"/>
  <c r="T742" i="1"/>
  <c r="AC742" i="1"/>
  <c r="AD742" i="1" s="1"/>
  <c r="AF742" i="1" s="1"/>
  <c r="T739" i="1"/>
  <c r="AC739" i="1"/>
  <c r="AD739" i="1" s="1"/>
  <c r="T735" i="1"/>
  <c r="T726" i="1"/>
  <c r="V726" i="1"/>
  <c r="T720" i="1"/>
  <c r="T719" i="1"/>
  <c r="AB719" i="1"/>
  <c r="V719" i="1"/>
  <c r="T713" i="1"/>
  <c r="U713" i="1" s="1"/>
  <c r="AB713" i="1"/>
  <c r="T694" i="1"/>
  <c r="V694" i="1"/>
  <c r="T688" i="1"/>
  <c r="V687" i="1"/>
  <c r="T681" i="1"/>
  <c r="AB681" i="1"/>
  <c r="T664" i="1"/>
  <c r="AB660" i="1"/>
  <c r="R660" i="1"/>
  <c r="S660" i="1"/>
  <c r="T658" i="1"/>
  <c r="U658" i="1"/>
  <c r="T656" i="1"/>
  <c r="R652" i="1"/>
  <c r="S652" i="1" s="1"/>
  <c r="T650" i="1"/>
  <c r="U650" i="1"/>
  <c r="T648" i="1"/>
  <c r="AB648" i="1"/>
  <c r="T642" i="1"/>
  <c r="U642" i="1"/>
  <c r="T640" i="1"/>
  <c r="R636" i="1"/>
  <c r="S636" i="1"/>
  <c r="R631" i="1"/>
  <c r="S631" i="1"/>
  <c r="R628" i="1"/>
  <c r="S628" i="1" s="1"/>
  <c r="T600" i="1"/>
  <c r="T599" i="1"/>
  <c r="AB599" i="1"/>
  <c r="U598" i="1"/>
  <c r="AB598" i="1"/>
  <c r="T594" i="1"/>
  <c r="V594" i="1"/>
  <c r="V564" i="1"/>
  <c r="R547" i="1"/>
  <c r="S547" i="1"/>
  <c r="V541" i="1"/>
  <c r="T541" i="1"/>
  <c r="R955" i="1"/>
  <c r="S955" i="1"/>
  <c r="R951" i="1"/>
  <c r="S951" i="1"/>
  <c r="R947" i="1"/>
  <c r="S947" i="1"/>
  <c r="R943" i="1"/>
  <c r="S943" i="1" s="1"/>
  <c r="R939" i="1"/>
  <c r="S939" i="1"/>
  <c r="R935" i="1"/>
  <c r="S935" i="1"/>
  <c r="R931" i="1"/>
  <c r="S931" i="1"/>
  <c r="R927" i="1"/>
  <c r="S927" i="1" s="1"/>
  <c r="R919" i="1"/>
  <c r="S919" i="1"/>
  <c r="R915" i="1"/>
  <c r="S915" i="1"/>
  <c r="R907" i="1"/>
  <c r="S907" i="1"/>
  <c r="R903" i="1"/>
  <c r="S903" i="1"/>
  <c r="R899" i="1"/>
  <c r="S899" i="1" s="1"/>
  <c r="R895" i="1"/>
  <c r="S895" i="1" s="1"/>
  <c r="R883" i="1"/>
  <c r="S883" i="1"/>
  <c r="R879" i="1"/>
  <c r="S879" i="1" s="1"/>
  <c r="R875" i="1"/>
  <c r="S875" i="1"/>
  <c r="S871" i="1"/>
  <c r="R867" i="1"/>
  <c r="S867" i="1" s="1"/>
  <c r="R863" i="1"/>
  <c r="S863" i="1" s="1"/>
  <c r="S855" i="1"/>
  <c r="R851" i="1"/>
  <c r="S851" i="1" s="1"/>
  <c r="R847" i="1"/>
  <c r="S847" i="1" s="1"/>
  <c r="R843" i="1"/>
  <c r="S843" i="1"/>
  <c r="R835" i="1"/>
  <c r="S835" i="1" s="1"/>
  <c r="R831" i="1"/>
  <c r="S831" i="1" s="1"/>
  <c r="R827" i="1"/>
  <c r="S827" i="1"/>
  <c r="T780" i="1"/>
  <c r="AC780" i="1"/>
  <c r="AD780" i="1" s="1"/>
  <c r="AF780" i="1" s="1"/>
  <c r="T776" i="1"/>
  <c r="AC776" i="1"/>
  <c r="AD776" i="1" s="1"/>
  <c r="T772" i="1"/>
  <c r="T769" i="1"/>
  <c r="AC769" i="1" s="1"/>
  <c r="AD769" i="1" s="1"/>
  <c r="T765" i="1"/>
  <c r="AC765" i="1" s="1"/>
  <c r="AD765" i="1"/>
  <c r="R763" i="1"/>
  <c r="S763" i="1"/>
  <c r="T762" i="1"/>
  <c r="T759" i="1"/>
  <c r="AC759" i="1" s="1"/>
  <c r="AD759" i="1" s="1"/>
  <c r="T755" i="1"/>
  <c r="AC755" i="1" s="1"/>
  <c r="AD755" i="1"/>
  <c r="T751" i="1"/>
  <c r="AC751" i="1" s="1"/>
  <c r="AD751" i="1" s="1"/>
  <c r="T747" i="1"/>
  <c r="AC747" i="1"/>
  <c r="AD747" i="1" s="1"/>
  <c r="V739" i="1"/>
  <c r="T737" i="1"/>
  <c r="AC737" i="1" s="1"/>
  <c r="AD737" i="1" s="1"/>
  <c r="V735" i="1"/>
  <c r="T729" i="1"/>
  <c r="AC729" i="1"/>
  <c r="AD729" i="1" s="1"/>
  <c r="AB727" i="1"/>
  <c r="V725" i="1"/>
  <c r="AB721" i="1"/>
  <c r="T710" i="1"/>
  <c r="V710" i="1"/>
  <c r="T704" i="1"/>
  <c r="T703" i="1"/>
  <c r="V703" i="1"/>
  <c r="V700" i="1"/>
  <c r="T697" i="1"/>
  <c r="AB697" i="1" s="1"/>
  <c r="V693" i="1"/>
  <c r="T678" i="1"/>
  <c r="V678" i="1"/>
  <c r="T672" i="1"/>
  <c r="U672" i="1" s="1"/>
  <c r="T671" i="1"/>
  <c r="V671" i="1"/>
  <c r="V668" i="1"/>
  <c r="V638" i="1"/>
  <c r="T638" i="1"/>
  <c r="AC638" i="1"/>
  <c r="AD638" i="1" s="1"/>
  <c r="R637" i="1"/>
  <c r="S637" i="1" s="1"/>
  <c r="V630" i="1"/>
  <c r="T630" i="1"/>
  <c r="U630" i="1" s="1"/>
  <c r="AG630" i="1" s="1"/>
  <c r="AH630" i="1" s="1"/>
  <c r="R629" i="1"/>
  <c r="S629" i="1" s="1"/>
  <c r="T627" i="1"/>
  <c r="AB627" i="1"/>
  <c r="T616" i="1"/>
  <c r="T615" i="1"/>
  <c r="AC615" i="1"/>
  <c r="AD615" i="1" s="1"/>
  <c r="AF615" i="1" s="1"/>
  <c r="AG615" i="1"/>
  <c r="AH615" i="1" s="1"/>
  <c r="T603" i="1"/>
  <c r="AB602" i="1"/>
  <c r="T565" i="1"/>
  <c r="T549" i="1"/>
  <c r="V538" i="1"/>
  <c r="T538" i="1"/>
  <c r="R999" i="1"/>
  <c r="S999" i="1" s="1"/>
  <c r="R985" i="1"/>
  <c r="S985" i="1"/>
  <c r="R969" i="1"/>
  <c r="S969" i="1"/>
  <c r="R967" i="1"/>
  <c r="S967" i="1" s="1"/>
  <c r="R965" i="1"/>
  <c r="S965" i="1"/>
  <c r="S963" i="1"/>
  <c r="R954" i="1"/>
  <c r="S954" i="1" s="1"/>
  <c r="S946" i="1"/>
  <c r="R942" i="1"/>
  <c r="S942" i="1" s="1"/>
  <c r="R934" i="1"/>
  <c r="S934" i="1"/>
  <c r="R926" i="1"/>
  <c r="S926" i="1" s="1"/>
  <c r="R922" i="1"/>
  <c r="S922" i="1" s="1"/>
  <c r="R918" i="1"/>
  <c r="S918" i="1"/>
  <c r="R914" i="1"/>
  <c r="S914" i="1"/>
  <c r="R910" i="1"/>
  <c r="S910" i="1"/>
  <c r="R906" i="1"/>
  <c r="S906" i="1" s="1"/>
  <c r="R898" i="1"/>
  <c r="S898" i="1"/>
  <c r="R894" i="1"/>
  <c r="S894" i="1"/>
  <c r="R890" i="1"/>
  <c r="S890" i="1" s="1"/>
  <c r="R886" i="1"/>
  <c r="S886" i="1"/>
  <c r="R882" i="1"/>
  <c r="S882" i="1"/>
  <c r="R878" i="1"/>
  <c r="S878" i="1" s="1"/>
  <c r="R866" i="1"/>
  <c r="S866" i="1"/>
  <c r="R862" i="1"/>
  <c r="S862" i="1" s="1"/>
  <c r="R858" i="1"/>
  <c r="S858" i="1" s="1"/>
  <c r="R854" i="1"/>
  <c r="S854" i="1"/>
  <c r="R850" i="1"/>
  <c r="S850" i="1"/>
  <c r="R846" i="1"/>
  <c r="S846" i="1" s="1"/>
  <c r="R842" i="1"/>
  <c r="S842" i="1" s="1"/>
  <c r="R838" i="1"/>
  <c r="S838" i="1"/>
  <c r="R830" i="1"/>
  <c r="S830" i="1" s="1"/>
  <c r="R826" i="1"/>
  <c r="S826" i="1" s="1"/>
  <c r="T785" i="1"/>
  <c r="AC785" i="1"/>
  <c r="AD785" i="1" s="1"/>
  <c r="AF785" i="1" s="1"/>
  <c r="T781" i="1"/>
  <c r="T777" i="1"/>
  <c r="AC777" i="1" s="1"/>
  <c r="AD777" i="1" s="1"/>
  <c r="T773" i="1"/>
  <c r="AC773" i="1" s="1"/>
  <c r="AD773" i="1"/>
  <c r="T770" i="1"/>
  <c r="AC770" i="1"/>
  <c r="AD770" i="1"/>
  <c r="AF770" i="1" s="1"/>
  <c r="T766" i="1"/>
  <c r="AC766" i="1" s="1"/>
  <c r="AD766" i="1" s="1"/>
  <c r="AF766" i="1" s="1"/>
  <c r="T763" i="1"/>
  <c r="AC763" i="1"/>
  <c r="AD763" i="1" s="1"/>
  <c r="T756" i="1"/>
  <c r="T752" i="1"/>
  <c r="AC752" i="1"/>
  <c r="AD752" i="1" s="1"/>
  <c r="AF752" i="1" s="1"/>
  <c r="T748" i="1"/>
  <c r="AC748" i="1" s="1"/>
  <c r="AD748" i="1" s="1"/>
  <c r="T744" i="1"/>
  <c r="AC744" i="1" s="1"/>
  <c r="AD744" i="1" s="1"/>
  <c r="T741" i="1"/>
  <c r="AC741" i="1" s="1"/>
  <c r="AD741" i="1" s="1"/>
  <c r="T740" i="1"/>
  <c r="AC740" i="1"/>
  <c r="AD740" i="1" s="1"/>
  <c r="T736" i="1"/>
  <c r="AC736" i="1" s="1"/>
  <c r="AD736" i="1" s="1"/>
  <c r="T733" i="1"/>
  <c r="AC733" i="1"/>
  <c r="AD733" i="1"/>
  <c r="T732" i="1"/>
  <c r="V732" i="1"/>
  <c r="V720" i="1"/>
  <c r="V718" i="1"/>
  <c r="V713" i="1"/>
  <c r="T712" i="1"/>
  <c r="T711" i="1"/>
  <c r="V711" i="1"/>
  <c r="T705" i="1"/>
  <c r="AB705" i="1" s="1"/>
  <c r="V688" i="1"/>
  <c r="T686" i="1"/>
  <c r="V686" i="1"/>
  <c r="V681" i="1"/>
  <c r="T680" i="1"/>
  <c r="T679" i="1"/>
  <c r="AB679" i="1" s="1"/>
  <c r="V679" i="1"/>
  <c r="T673" i="1"/>
  <c r="V664" i="1"/>
  <c r="T662" i="1"/>
  <c r="U662" i="1"/>
  <c r="R661" i="1"/>
  <c r="S661" i="1"/>
  <c r="U659" i="1"/>
  <c r="AC659" i="1"/>
  <c r="AD659" i="1" s="1"/>
  <c r="V658" i="1"/>
  <c r="V656" i="1"/>
  <c r="T654" i="1"/>
  <c r="U654" i="1" s="1"/>
  <c r="R653" i="1"/>
  <c r="S653" i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/>
  <c r="R633" i="1"/>
  <c r="S633" i="1"/>
  <c r="R632" i="1"/>
  <c r="S632" i="1"/>
  <c r="T618" i="1"/>
  <c r="V613" i="1"/>
  <c r="V606" i="1"/>
  <c r="T606" i="1"/>
  <c r="U606" i="1"/>
  <c r="R605" i="1"/>
  <c r="S605" i="1"/>
  <c r="T588" i="1"/>
  <c r="V588" i="1"/>
  <c r="T544" i="1"/>
  <c r="V526" i="1"/>
  <c r="T734" i="1"/>
  <c r="AC734" i="1"/>
  <c r="AD734" i="1" s="1"/>
  <c r="T730" i="1"/>
  <c r="AB725" i="1"/>
  <c r="T722" i="1"/>
  <c r="T715" i="1"/>
  <c r="AB715" i="1" s="1"/>
  <c r="T714" i="1"/>
  <c r="AB709" i="1"/>
  <c r="T706" i="1"/>
  <c r="T699" i="1"/>
  <c r="AB699" i="1" s="1"/>
  <c r="T698" i="1"/>
  <c r="AC698" i="1" s="1"/>
  <c r="AD698" i="1" s="1"/>
  <c r="AB693" i="1"/>
  <c r="T690" i="1"/>
  <c r="AB685" i="1"/>
  <c r="T683" i="1"/>
  <c r="AB683" i="1"/>
  <c r="T682" i="1"/>
  <c r="U682" i="1" s="1"/>
  <c r="AB677" i="1"/>
  <c r="T675" i="1"/>
  <c r="AB675" i="1"/>
  <c r="T674" i="1"/>
  <c r="AB669" i="1"/>
  <c r="T667" i="1"/>
  <c r="AB667" i="1"/>
  <c r="T666" i="1"/>
  <c r="R662" i="1"/>
  <c r="S662" i="1" s="1"/>
  <c r="R654" i="1"/>
  <c r="S654" i="1" s="1"/>
  <c r="R647" i="1"/>
  <c r="S647" i="1" s="1"/>
  <c r="R644" i="1"/>
  <c r="S644" i="1" s="1"/>
  <c r="R643" i="1"/>
  <c r="S643" i="1" s="1"/>
  <c r="R642" i="1"/>
  <c r="S642" i="1" s="1"/>
  <c r="R641" i="1"/>
  <c r="S641" i="1" s="1"/>
  <c r="R640" i="1"/>
  <c r="S640" i="1" s="1"/>
  <c r="T636" i="1"/>
  <c r="T635" i="1"/>
  <c r="T631" i="1"/>
  <c r="U631" i="1" s="1"/>
  <c r="T628" i="1"/>
  <c r="R620" i="1"/>
  <c r="S620" i="1" s="1"/>
  <c r="T610" i="1"/>
  <c r="U610" i="1"/>
  <c r="T608" i="1"/>
  <c r="AB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 s="1"/>
  <c r="R624" i="1"/>
  <c r="S624" i="1"/>
  <c r="R623" i="1"/>
  <c r="S623" i="1"/>
  <c r="T620" i="1"/>
  <c r="U620" i="1" s="1"/>
  <c r="AC620" i="1"/>
  <c r="AD620" i="1" s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/>
  <c r="T604" i="1"/>
  <c r="AB604" i="1" s="1"/>
  <c r="U604" i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 s="1"/>
  <c r="R588" i="1"/>
  <c r="S588" i="1"/>
  <c r="T571" i="1"/>
  <c r="S556" i="1"/>
  <c r="R554" i="1"/>
  <c r="S554" i="1"/>
  <c r="T553" i="1"/>
  <c r="AB553" i="1" s="1"/>
  <c r="U553" i="1"/>
  <c r="T552" i="1"/>
  <c r="T546" i="1"/>
  <c r="AB546" i="1" s="1"/>
  <c r="R545" i="1"/>
  <c r="S545" i="1" s="1"/>
  <c r="V502" i="1"/>
  <c r="R481" i="1"/>
  <c r="S481" i="1" s="1"/>
  <c r="R597" i="1"/>
  <c r="S597" i="1"/>
  <c r="R587" i="1"/>
  <c r="S587" i="1"/>
  <c r="R583" i="1"/>
  <c r="S583" i="1"/>
  <c r="R566" i="1"/>
  <c r="S566" i="1" s="1"/>
  <c r="R560" i="1"/>
  <c r="S560" i="1" s="1"/>
  <c r="R546" i="1"/>
  <c r="S546" i="1" s="1"/>
  <c r="R538" i="1"/>
  <c r="S538" i="1"/>
  <c r="U636" i="1"/>
  <c r="AC636" i="1"/>
  <c r="AD636" i="1"/>
  <c r="AF636" i="1" s="1"/>
  <c r="U635" i="1"/>
  <c r="AC635" i="1"/>
  <c r="AD635" i="1" s="1"/>
  <c r="AB635" i="1"/>
  <c r="AB634" i="1"/>
  <c r="AC631" i="1"/>
  <c r="AD631" i="1"/>
  <c r="AF631" i="1"/>
  <c r="AC553" i="1"/>
  <c r="AD553" i="1"/>
  <c r="AF553" i="1" s="1"/>
  <c r="U596" i="1"/>
  <c r="AC596" i="1"/>
  <c r="AD596" i="1" s="1"/>
  <c r="AF596" i="1" s="1"/>
  <c r="U647" i="1"/>
  <c r="AB647" i="1"/>
  <c r="U624" i="1"/>
  <c r="AC624" i="1"/>
  <c r="AD624" i="1"/>
  <c r="U623" i="1"/>
  <c r="AB623" i="1"/>
  <c r="AC623" i="1"/>
  <c r="AD623" i="1" s="1"/>
  <c r="AF623" i="1" s="1"/>
  <c r="U616" i="1"/>
  <c r="AC616" i="1"/>
  <c r="AD616" i="1"/>
  <c r="U615" i="1"/>
  <c r="AB615" i="1"/>
  <c r="AC608" i="1"/>
  <c r="AD608" i="1" s="1"/>
  <c r="AF608" i="1" s="1"/>
  <c r="AC599" i="1"/>
  <c r="AD599" i="1"/>
  <c r="U556" i="1"/>
  <c r="AD556" i="1"/>
  <c r="AF556" i="1"/>
  <c r="U644" i="1"/>
  <c r="AC644" i="1"/>
  <c r="AD644" i="1" s="1"/>
  <c r="AB643" i="1"/>
  <c r="U639" i="1"/>
  <c r="AG639" i="1" s="1"/>
  <c r="AH639" i="1" s="1"/>
  <c r="AB639" i="1"/>
  <c r="AC639" i="1"/>
  <c r="AD639" i="1"/>
  <c r="AF639" i="1" s="1"/>
  <c r="U632" i="1"/>
  <c r="AC632" i="1"/>
  <c r="AD632" i="1"/>
  <c r="AF632" i="1"/>
  <c r="AB626" i="1"/>
  <c r="AB611" i="1"/>
  <c r="U603" i="1"/>
  <c r="AC603" i="1"/>
  <c r="AD603" i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/>
  <c r="R622" i="1"/>
  <c r="S622" i="1" s="1"/>
  <c r="R614" i="1"/>
  <c r="S614" i="1"/>
  <c r="R606" i="1"/>
  <c r="S606" i="1"/>
  <c r="R598" i="1"/>
  <c r="S598" i="1"/>
  <c r="V597" i="1"/>
  <c r="AC595" i="1"/>
  <c r="AD595" i="1"/>
  <c r="T592" i="1"/>
  <c r="T557" i="1"/>
  <c r="U557" i="1"/>
  <c r="V551" i="1"/>
  <c r="T550" i="1"/>
  <c r="U550" i="1" s="1"/>
  <c r="V527" i="1"/>
  <c r="V522" i="1"/>
  <c r="V344" i="1"/>
  <c r="R596" i="1"/>
  <c r="S596" i="1"/>
  <c r="R559" i="1"/>
  <c r="S559" i="1"/>
  <c r="R558" i="1"/>
  <c r="S558" i="1" s="1"/>
  <c r="R557" i="1"/>
  <c r="S557" i="1"/>
  <c r="R550" i="1"/>
  <c r="S550" i="1"/>
  <c r="R549" i="1"/>
  <c r="S549" i="1"/>
  <c r="T528" i="1"/>
  <c r="AC528" i="1" s="1"/>
  <c r="AD528" i="1" s="1"/>
  <c r="T520" i="1"/>
  <c r="AA218" i="1"/>
  <c r="S431" i="1"/>
  <c r="AC991" i="1"/>
  <c r="AD991" i="1"/>
  <c r="AC980" i="1"/>
  <c r="AD980" i="1"/>
  <c r="AF980" i="1" s="1"/>
  <c r="AC973" i="1"/>
  <c r="AD973" i="1" s="1"/>
  <c r="AC971" i="1"/>
  <c r="AD971" i="1" s="1"/>
  <c r="T822" i="1"/>
  <c r="T818" i="1"/>
  <c r="AC818" i="1" s="1"/>
  <c r="AB818" i="1"/>
  <c r="T814" i="1"/>
  <c r="AB814" i="1"/>
  <c r="T798" i="1"/>
  <c r="AB798" i="1" s="1"/>
  <c r="T794" i="1"/>
  <c r="AB794" i="1"/>
  <c r="AF782" i="1"/>
  <c r="AG782" i="1" s="1"/>
  <c r="AH782" i="1" s="1"/>
  <c r="AF731" i="1"/>
  <c r="AC724" i="1"/>
  <c r="AD724" i="1" s="1"/>
  <c r="U724" i="1"/>
  <c r="AD708" i="1"/>
  <c r="U708" i="1"/>
  <c r="AG708" i="1" s="1"/>
  <c r="AH708" i="1" s="1"/>
  <c r="AC700" i="1"/>
  <c r="AD700" i="1" s="1"/>
  <c r="AF700" i="1" s="1"/>
  <c r="U700" i="1"/>
  <c r="AC676" i="1"/>
  <c r="AD676" i="1" s="1"/>
  <c r="U676" i="1"/>
  <c r="AC668" i="1"/>
  <c r="AD668" i="1" s="1"/>
  <c r="U668" i="1"/>
  <c r="V905" i="1"/>
  <c r="T905" i="1"/>
  <c r="AB905" i="1" s="1"/>
  <c r="V898" i="1"/>
  <c r="T898" i="1"/>
  <c r="V896" i="1"/>
  <c r="T896" i="1"/>
  <c r="V890" i="1"/>
  <c r="T890" i="1"/>
  <c r="V883" i="1"/>
  <c r="T883" i="1"/>
  <c r="V882" i="1"/>
  <c r="T882" i="1"/>
  <c r="V881" i="1"/>
  <c r="V879" i="1"/>
  <c r="T879" i="1"/>
  <c r="V878" i="1"/>
  <c r="T878" i="1"/>
  <c r="AB878" i="1"/>
  <c r="V876" i="1"/>
  <c r="T876" i="1"/>
  <c r="V875" i="1"/>
  <c r="T875" i="1"/>
  <c r="V873" i="1"/>
  <c r="V872" i="1"/>
  <c r="T872" i="1"/>
  <c r="T871" i="1"/>
  <c r="V870" i="1"/>
  <c r="T870" i="1"/>
  <c r="V869" i="1"/>
  <c r="T869" i="1"/>
  <c r="V867" i="1"/>
  <c r="T867" i="1"/>
  <c r="AC867" i="1" s="1"/>
  <c r="AD867" i="1" s="1"/>
  <c r="V866" i="1"/>
  <c r="V864" i="1"/>
  <c r="T864" i="1"/>
  <c r="AB864" i="1" s="1"/>
  <c r="T863" i="1"/>
  <c r="V862" i="1"/>
  <c r="T862" i="1"/>
  <c r="V861" i="1"/>
  <c r="T861" i="1"/>
  <c r="V860" i="1"/>
  <c r="T860" i="1"/>
  <c r="V859" i="1"/>
  <c r="T859" i="1"/>
  <c r="AC859" i="1" s="1"/>
  <c r="V858" i="1"/>
  <c r="T858" i="1"/>
  <c r="V857" i="1"/>
  <c r="T857" i="1"/>
  <c r="V856" i="1"/>
  <c r="T856" i="1"/>
  <c r="V855" i="1"/>
  <c r="V854" i="1"/>
  <c r="T854" i="1"/>
  <c r="AB854" i="1" s="1"/>
  <c r="V853" i="1"/>
  <c r="T853" i="1"/>
  <c r="V852" i="1"/>
  <c r="T852" i="1"/>
  <c r="V851" i="1"/>
  <c r="V850" i="1"/>
  <c r="T850" i="1"/>
  <c r="AB850" i="1"/>
  <c r="V849" i="1"/>
  <c r="T849" i="1"/>
  <c r="V848" i="1"/>
  <c r="T848" i="1"/>
  <c r="V847" i="1"/>
  <c r="T847" i="1"/>
  <c r="V846" i="1"/>
  <c r="T846" i="1"/>
  <c r="V845" i="1"/>
  <c r="V844" i="1"/>
  <c r="T844" i="1"/>
  <c r="V843" i="1"/>
  <c r="T843" i="1"/>
  <c r="V842" i="1"/>
  <c r="T842" i="1"/>
  <c r="V841" i="1"/>
  <c r="T841" i="1"/>
  <c r="V840" i="1"/>
  <c r="V838" i="1"/>
  <c r="T838" i="1"/>
  <c r="U838" i="1" s="1"/>
  <c r="V837" i="1"/>
  <c r="T837" i="1"/>
  <c r="V835" i="1"/>
  <c r="T835" i="1"/>
  <c r="T834" i="1"/>
  <c r="V832" i="1"/>
  <c r="T832" i="1"/>
  <c r="V831" i="1"/>
  <c r="V830" i="1"/>
  <c r="T830" i="1"/>
  <c r="V829" i="1"/>
  <c r="T829" i="1"/>
  <c r="V828" i="1"/>
  <c r="T828" i="1"/>
  <c r="AC828" i="1" s="1"/>
  <c r="AD828" i="1" s="1"/>
  <c r="V827" i="1"/>
  <c r="T827" i="1"/>
  <c r="V826" i="1"/>
  <c r="T826" i="1"/>
  <c r="AB826" i="1"/>
  <c r="V825" i="1"/>
  <c r="T825" i="1"/>
  <c r="U825" i="1" s="1"/>
  <c r="V824" i="1"/>
  <c r="T824" i="1"/>
  <c r="AB824" i="1" s="1"/>
  <c r="AB823" i="1"/>
  <c r="T823" i="1"/>
  <c r="T819" i="1"/>
  <c r="T815" i="1"/>
  <c r="T811" i="1"/>
  <c r="AC811" i="1" s="1"/>
  <c r="AD811" i="1" s="1"/>
  <c r="AB807" i="1"/>
  <c r="T807" i="1"/>
  <c r="AB799" i="1"/>
  <c r="T799" i="1"/>
  <c r="AB795" i="1"/>
  <c r="T795" i="1"/>
  <c r="U795" i="1" s="1"/>
  <c r="AB791" i="1"/>
  <c r="T791" i="1"/>
  <c r="AF775" i="1"/>
  <c r="AG775" i="1"/>
  <c r="AH775" i="1" s="1"/>
  <c r="AG767" i="1"/>
  <c r="AH767" i="1"/>
  <c r="AF747" i="1"/>
  <c r="AF743" i="1"/>
  <c r="AF659" i="1"/>
  <c r="AF651" i="1"/>
  <c r="AG651" i="1" s="1"/>
  <c r="AH651" i="1" s="1"/>
  <c r="AF603" i="1"/>
  <c r="AG603" i="1" s="1"/>
  <c r="AH603" i="1" s="1"/>
  <c r="AF595" i="1"/>
  <c r="AC983" i="1"/>
  <c r="AD983" i="1" s="1"/>
  <c r="AC968" i="1"/>
  <c r="AD968" i="1"/>
  <c r="AF968" i="1" s="1"/>
  <c r="AC965" i="1"/>
  <c r="AD965" i="1" s="1"/>
  <c r="T810" i="1"/>
  <c r="T806" i="1"/>
  <c r="T802" i="1"/>
  <c r="AF778" i="1"/>
  <c r="AF774" i="1"/>
  <c r="AG774" i="1" s="1"/>
  <c r="AH774" i="1" s="1"/>
  <c r="T958" i="1"/>
  <c r="AB958" i="1" s="1"/>
  <c r="V957" i="1"/>
  <c r="T957" i="1"/>
  <c r="AB957" i="1" s="1"/>
  <c r="V956" i="1"/>
  <c r="T956" i="1"/>
  <c r="V955" i="1"/>
  <c r="T955" i="1"/>
  <c r="V954" i="1"/>
  <c r="T954" i="1"/>
  <c r="AB954" i="1"/>
  <c r="V953" i="1"/>
  <c r="T953" i="1"/>
  <c r="V952" i="1"/>
  <c r="T952" i="1"/>
  <c r="V951" i="1"/>
  <c r="T951" i="1"/>
  <c r="V950" i="1"/>
  <c r="T950" i="1"/>
  <c r="AB950" i="1"/>
  <c r="V948" i="1"/>
  <c r="T948" i="1"/>
  <c r="AC948" i="1" s="1"/>
  <c r="AD948" i="1" s="1"/>
  <c r="V946" i="1"/>
  <c r="T946" i="1"/>
  <c r="AB946" i="1" s="1"/>
  <c r="V945" i="1"/>
  <c r="T945" i="1"/>
  <c r="AB945" i="1" s="1"/>
  <c r="V939" i="1"/>
  <c r="T939" i="1"/>
  <c r="V935" i="1"/>
  <c r="T935" i="1"/>
  <c r="V934" i="1"/>
  <c r="T934" i="1"/>
  <c r="V926" i="1"/>
  <c r="T926" i="1"/>
  <c r="V924" i="1"/>
  <c r="T924" i="1"/>
  <c r="AB924" i="1"/>
  <c r="V921" i="1"/>
  <c r="T921" i="1"/>
  <c r="V920" i="1"/>
  <c r="T920" i="1"/>
  <c r="AB920" i="1"/>
  <c r="V919" i="1"/>
  <c r="T919" i="1"/>
  <c r="V918" i="1"/>
  <c r="T918" i="1"/>
  <c r="AB918" i="1" s="1"/>
  <c r="V917" i="1"/>
  <c r="V916" i="1"/>
  <c r="T916" i="1"/>
  <c r="AB916" i="1"/>
  <c r="V914" i="1"/>
  <c r="T914" i="1"/>
  <c r="V913" i="1"/>
  <c r="V910" i="1"/>
  <c r="T910" i="1"/>
  <c r="V907" i="1"/>
  <c r="T907" i="1"/>
  <c r="V906" i="1"/>
  <c r="V899" i="1"/>
  <c r="T899" i="1"/>
  <c r="V895" i="1"/>
  <c r="T895" i="1"/>
  <c r="V893" i="1"/>
  <c r="T893" i="1"/>
  <c r="U893" i="1" s="1"/>
  <c r="AB893" i="1"/>
  <c r="V892" i="1"/>
  <c r="T892" i="1"/>
  <c r="AB892" i="1" s="1"/>
  <c r="V891" i="1"/>
  <c r="T891" i="1"/>
  <c r="V889" i="1"/>
  <c r="T889" i="1"/>
  <c r="V888" i="1"/>
  <c r="T888" i="1"/>
  <c r="V887" i="1"/>
  <c r="V885" i="1"/>
  <c r="T885" i="1"/>
  <c r="U885" i="1" s="1"/>
  <c r="AB885" i="1"/>
  <c r="V880" i="1"/>
  <c r="T880" i="1"/>
  <c r="AB993" i="1"/>
  <c r="AB988" i="1"/>
  <c r="AB983" i="1"/>
  <c r="AB980" i="1"/>
  <c r="AB979" i="1"/>
  <c r="AB977" i="1"/>
  <c r="AB972" i="1"/>
  <c r="AB971" i="1"/>
  <c r="AB969" i="1"/>
  <c r="AB964" i="1"/>
  <c r="AB929" i="1"/>
  <c r="AB921" i="1"/>
  <c r="AB907" i="1"/>
  <c r="AB882" i="1"/>
  <c r="AB881" i="1"/>
  <c r="AB879" i="1"/>
  <c r="AB876" i="1"/>
  <c r="AB872" i="1"/>
  <c r="AB871" i="1"/>
  <c r="AB869" i="1"/>
  <c r="AB867" i="1"/>
  <c r="AB861" i="1"/>
  <c r="AB860" i="1"/>
  <c r="AB857" i="1"/>
  <c r="AB852" i="1"/>
  <c r="AB849" i="1"/>
  <c r="AB848" i="1"/>
  <c r="AB844" i="1"/>
  <c r="AB843" i="1"/>
  <c r="AB837" i="1"/>
  <c r="AB835" i="1"/>
  <c r="AB828" i="1"/>
  <c r="AB827" i="1"/>
  <c r="AB825" i="1"/>
  <c r="AB812" i="1"/>
  <c r="T812" i="1"/>
  <c r="AC812" i="1" s="1"/>
  <c r="AB808" i="1"/>
  <c r="T808" i="1"/>
  <c r="AB804" i="1"/>
  <c r="T804" i="1"/>
  <c r="AB800" i="1"/>
  <c r="T800" i="1"/>
  <c r="AB796" i="1"/>
  <c r="T796" i="1"/>
  <c r="AB792" i="1"/>
  <c r="T792" i="1"/>
  <c r="AB788" i="1"/>
  <c r="T788" i="1"/>
  <c r="AF776" i="1"/>
  <c r="AF768" i="1"/>
  <c r="AF764" i="1"/>
  <c r="AG764" i="1" s="1"/>
  <c r="AH764" i="1" s="1"/>
  <c r="AF744" i="1"/>
  <c r="AF737" i="1"/>
  <c r="AC728" i="1"/>
  <c r="AD728" i="1" s="1"/>
  <c r="U728" i="1"/>
  <c r="AC720" i="1"/>
  <c r="AD720" i="1"/>
  <c r="AF720" i="1" s="1"/>
  <c r="U720" i="1"/>
  <c r="AG720" i="1" s="1"/>
  <c r="AH720" i="1" s="1"/>
  <c r="AC712" i="1"/>
  <c r="AD712" i="1" s="1"/>
  <c r="U712" i="1"/>
  <c r="AC704" i="1"/>
  <c r="AD704" i="1"/>
  <c r="U704" i="1"/>
  <c r="AC696" i="1"/>
  <c r="AD696" i="1"/>
  <c r="AF696" i="1" s="1"/>
  <c r="AC688" i="1"/>
  <c r="AD688" i="1"/>
  <c r="U688" i="1"/>
  <c r="AC680" i="1"/>
  <c r="AD680" i="1"/>
  <c r="U680" i="1"/>
  <c r="AC672" i="1"/>
  <c r="AD672" i="1" s="1"/>
  <c r="AC999" i="1"/>
  <c r="AD999" i="1"/>
  <c r="AC987" i="1"/>
  <c r="AD987" i="1"/>
  <c r="AC979" i="1"/>
  <c r="AD979" i="1" s="1"/>
  <c r="AC967" i="1"/>
  <c r="AD967" i="1"/>
  <c r="T790" i="1"/>
  <c r="AF754" i="1"/>
  <c r="AF750" i="1"/>
  <c r="V960" i="1"/>
  <c r="V949" i="1"/>
  <c r="T949" i="1"/>
  <c r="V947" i="1"/>
  <c r="T947" i="1"/>
  <c r="U947" i="1" s="1"/>
  <c r="V944" i="1"/>
  <c r="T944" i="1"/>
  <c r="AB944" i="1" s="1"/>
  <c r="V943" i="1"/>
  <c r="T943" i="1"/>
  <c r="T942" i="1"/>
  <c r="V940" i="1"/>
  <c r="T940" i="1"/>
  <c r="AB940" i="1" s="1"/>
  <c r="V938" i="1"/>
  <c r="T938" i="1"/>
  <c r="U938" i="1" s="1"/>
  <c r="V937" i="1"/>
  <c r="T937" i="1"/>
  <c r="V933" i="1"/>
  <c r="T933" i="1"/>
  <c r="AB933" i="1" s="1"/>
  <c r="V932" i="1"/>
  <c r="T932" i="1"/>
  <c r="AB932" i="1"/>
  <c r="V930" i="1"/>
  <c r="T930" i="1"/>
  <c r="V929" i="1"/>
  <c r="T929" i="1"/>
  <c r="V928" i="1"/>
  <c r="T928" i="1"/>
  <c r="V927" i="1"/>
  <c r="T927" i="1"/>
  <c r="V925" i="1"/>
  <c r="T925" i="1"/>
  <c r="V923" i="1"/>
  <c r="V922" i="1"/>
  <c r="T922" i="1"/>
  <c r="V915" i="1"/>
  <c r="T915" i="1"/>
  <c r="V912" i="1"/>
  <c r="T912" i="1"/>
  <c r="V911" i="1"/>
  <c r="T911" i="1"/>
  <c r="V909" i="1"/>
  <c r="T909" i="1"/>
  <c r="V908" i="1"/>
  <c r="T908" i="1"/>
  <c r="AB908" i="1"/>
  <c r="V903" i="1"/>
  <c r="T903" i="1"/>
  <c r="V900" i="1"/>
  <c r="T900" i="1"/>
  <c r="AB900" i="1" s="1"/>
  <c r="V897" i="1"/>
  <c r="T897" i="1"/>
  <c r="V894" i="1"/>
  <c r="T894" i="1"/>
  <c r="V886" i="1"/>
  <c r="T886" i="1"/>
  <c r="V884" i="1"/>
  <c r="T884" i="1"/>
  <c r="AB884" i="1" s="1"/>
  <c r="AB999" i="1"/>
  <c r="AB995" i="1"/>
  <c r="AB991" i="1"/>
  <c r="T821" i="1"/>
  <c r="AB821" i="1"/>
  <c r="T817" i="1"/>
  <c r="T809" i="1"/>
  <c r="T805" i="1"/>
  <c r="T801" i="1"/>
  <c r="T797" i="1"/>
  <c r="AB797" i="1" s="1"/>
  <c r="T793" i="1"/>
  <c r="T789" i="1"/>
  <c r="AB789" i="1" s="1"/>
  <c r="AG785" i="1"/>
  <c r="AH785" i="1"/>
  <c r="AF777" i="1"/>
  <c r="AF769" i="1"/>
  <c r="AG769" i="1"/>
  <c r="AH769" i="1"/>
  <c r="AF765" i="1"/>
  <c r="AF761" i="1"/>
  <c r="AG761" i="1" s="1"/>
  <c r="AH761" i="1" s="1"/>
  <c r="AF757" i="1"/>
  <c r="AF753" i="1"/>
  <c r="AF749" i="1"/>
  <c r="AF745" i="1"/>
  <c r="AG745" i="1" s="1"/>
  <c r="AH745" i="1" s="1"/>
  <c r="AF736" i="1"/>
  <c r="AB728" i="1"/>
  <c r="AC727" i="1"/>
  <c r="AD727" i="1" s="1"/>
  <c r="U727" i="1"/>
  <c r="AB724" i="1"/>
  <c r="AB720" i="1"/>
  <c r="AC719" i="1"/>
  <c r="AD719" i="1" s="1"/>
  <c r="U719" i="1"/>
  <c r="AC715" i="1"/>
  <c r="AD715" i="1"/>
  <c r="AF715" i="1" s="1"/>
  <c r="U715" i="1"/>
  <c r="AB712" i="1"/>
  <c r="AB708" i="1"/>
  <c r="AB704" i="1"/>
  <c r="AB700" i="1"/>
  <c r="AC699" i="1"/>
  <c r="AD699" i="1" s="1"/>
  <c r="U699" i="1"/>
  <c r="AB696" i="1"/>
  <c r="AB688" i="1"/>
  <c r="AC687" i="1"/>
  <c r="AD687" i="1" s="1"/>
  <c r="U687" i="1"/>
  <c r="AC683" i="1"/>
  <c r="AD683" i="1" s="1"/>
  <c r="U683" i="1"/>
  <c r="AB680" i="1"/>
  <c r="AC679" i="1"/>
  <c r="AD679" i="1" s="1"/>
  <c r="AF679" i="1" s="1"/>
  <c r="U679" i="1"/>
  <c r="AB676" i="1"/>
  <c r="AC675" i="1"/>
  <c r="AD675" i="1"/>
  <c r="U675" i="1"/>
  <c r="AB672" i="1"/>
  <c r="AB668" i="1"/>
  <c r="AC667" i="1"/>
  <c r="AD667" i="1"/>
  <c r="U667" i="1"/>
  <c r="U661" i="1"/>
  <c r="AC661" i="1"/>
  <c r="AD661" i="1" s="1"/>
  <c r="U653" i="1"/>
  <c r="AC653" i="1"/>
  <c r="AD653" i="1"/>
  <c r="U645" i="1"/>
  <c r="AC645" i="1"/>
  <c r="AD645" i="1" s="1"/>
  <c r="U629" i="1"/>
  <c r="AC629" i="1"/>
  <c r="AD629" i="1" s="1"/>
  <c r="U613" i="1"/>
  <c r="AC613" i="1"/>
  <c r="AD613" i="1" s="1"/>
  <c r="U597" i="1"/>
  <c r="AC597" i="1"/>
  <c r="AD597" i="1" s="1"/>
  <c r="V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V761" i="1"/>
  <c r="AB761" i="1"/>
  <c r="V760" i="1"/>
  <c r="AB760" i="1"/>
  <c r="V759" i="1"/>
  <c r="AB759" i="1"/>
  <c r="V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39" i="1"/>
  <c r="AB738" i="1"/>
  <c r="AB737" i="1"/>
  <c r="AB736" i="1"/>
  <c r="AB735" i="1"/>
  <c r="AB734" i="1"/>
  <c r="AB733" i="1"/>
  <c r="AB731" i="1"/>
  <c r="AB729" i="1"/>
  <c r="AC726" i="1"/>
  <c r="AD726" i="1" s="1"/>
  <c r="U726" i="1"/>
  <c r="AC718" i="1"/>
  <c r="AD718" i="1"/>
  <c r="U718" i="1"/>
  <c r="AC714" i="1"/>
  <c r="AD714" i="1"/>
  <c r="U714" i="1"/>
  <c r="AC710" i="1"/>
  <c r="AD710" i="1"/>
  <c r="U710" i="1"/>
  <c r="AC702" i="1"/>
  <c r="AD702" i="1" s="1"/>
  <c r="U702" i="1"/>
  <c r="U698" i="1"/>
  <c r="AC694" i="1"/>
  <c r="AD694" i="1"/>
  <c r="U694" i="1"/>
  <c r="AC690" i="1"/>
  <c r="AD690" i="1" s="1"/>
  <c r="U690" i="1"/>
  <c r="AC686" i="1"/>
  <c r="AD686" i="1"/>
  <c r="U686" i="1"/>
  <c r="AC682" i="1"/>
  <c r="AD682" i="1"/>
  <c r="AC678" i="1"/>
  <c r="AD678" i="1"/>
  <c r="U678" i="1"/>
  <c r="AC674" i="1"/>
  <c r="AD674" i="1"/>
  <c r="U674" i="1"/>
  <c r="AC670" i="1"/>
  <c r="AD670" i="1" s="1"/>
  <c r="U670" i="1"/>
  <c r="AF599" i="1"/>
  <c r="T593" i="1"/>
  <c r="AB593" i="1"/>
  <c r="U786" i="1"/>
  <c r="U785" i="1"/>
  <c r="U784" i="1"/>
  <c r="U783" i="1"/>
  <c r="AG783" i="1" s="1"/>
  <c r="AH783" i="1" s="1"/>
  <c r="U782" i="1"/>
  <c r="U780" i="1"/>
  <c r="U779" i="1"/>
  <c r="U778" i="1"/>
  <c r="AG778" i="1" s="1"/>
  <c r="AH778" i="1"/>
  <c r="U777" i="1"/>
  <c r="U776" i="1"/>
  <c r="U775" i="1"/>
  <c r="U774" i="1"/>
  <c r="U773" i="1"/>
  <c r="U772" i="1"/>
  <c r="U771" i="1"/>
  <c r="AG771" i="1" s="1"/>
  <c r="U770" i="1"/>
  <c r="AG770" i="1"/>
  <c r="AH770" i="1" s="1"/>
  <c r="U769" i="1"/>
  <c r="U768" i="1"/>
  <c r="U767" i="1"/>
  <c r="U766" i="1"/>
  <c r="AG766" i="1" s="1"/>
  <c r="AH766" i="1" s="1"/>
  <c r="U765" i="1"/>
  <c r="AG765" i="1" s="1"/>
  <c r="AH765" i="1" s="1"/>
  <c r="U764" i="1"/>
  <c r="U763" i="1"/>
  <c r="U761" i="1"/>
  <c r="U760" i="1"/>
  <c r="U759" i="1"/>
  <c r="U757" i="1"/>
  <c r="U755" i="1"/>
  <c r="U754" i="1"/>
  <c r="AG754" i="1" s="1"/>
  <c r="AH754" i="1" s="1"/>
  <c r="U753" i="1"/>
  <c r="AG753" i="1" s="1"/>
  <c r="AH753" i="1" s="1"/>
  <c r="U752" i="1"/>
  <c r="U751" i="1"/>
  <c r="U750" i="1"/>
  <c r="AG750" i="1" s="1"/>
  <c r="AH750" i="1"/>
  <c r="U749" i="1"/>
  <c r="U748" i="1"/>
  <c r="U747" i="1"/>
  <c r="U746" i="1"/>
  <c r="U745" i="1"/>
  <c r="U744" i="1"/>
  <c r="U743" i="1"/>
  <c r="U742" i="1"/>
  <c r="U741" i="1"/>
  <c r="U739" i="1"/>
  <c r="U738" i="1"/>
  <c r="AG738" i="1" s="1"/>
  <c r="AH738" i="1" s="1"/>
  <c r="U737" i="1"/>
  <c r="U736" i="1"/>
  <c r="AG736" i="1"/>
  <c r="AH736" i="1" s="1"/>
  <c r="U734" i="1"/>
  <c r="U733" i="1"/>
  <c r="U731" i="1"/>
  <c r="AG731" i="1" s="1"/>
  <c r="AH731" i="1" s="1"/>
  <c r="U729" i="1"/>
  <c r="AB726" i="1"/>
  <c r="AC725" i="1"/>
  <c r="AD725" i="1"/>
  <c r="U725" i="1"/>
  <c r="AB722" i="1"/>
  <c r="AC721" i="1"/>
  <c r="AD721" i="1" s="1"/>
  <c r="U721" i="1"/>
  <c r="AB718" i="1"/>
  <c r="AB714" i="1"/>
  <c r="AC713" i="1"/>
  <c r="AD713" i="1" s="1"/>
  <c r="AB710" i="1"/>
  <c r="AC709" i="1"/>
  <c r="AD709" i="1"/>
  <c r="AF709" i="1" s="1"/>
  <c r="AG709" i="1" s="1"/>
  <c r="AH709" i="1" s="1"/>
  <c r="U709" i="1"/>
  <c r="AB706" i="1"/>
  <c r="AC705" i="1"/>
  <c r="AD705" i="1" s="1"/>
  <c r="U705" i="1"/>
  <c r="AB702" i="1"/>
  <c r="AC701" i="1"/>
  <c r="AD701" i="1"/>
  <c r="U701" i="1"/>
  <c r="AB698" i="1"/>
  <c r="AC697" i="1"/>
  <c r="AD697" i="1" s="1"/>
  <c r="U697" i="1"/>
  <c r="AB694" i="1"/>
  <c r="AC693" i="1"/>
  <c r="AD693" i="1"/>
  <c r="U693" i="1"/>
  <c r="AB690" i="1"/>
  <c r="AC689" i="1"/>
  <c r="AD689" i="1" s="1"/>
  <c r="U689" i="1"/>
  <c r="AB686" i="1"/>
  <c r="AC685" i="1"/>
  <c r="AD685" i="1"/>
  <c r="U685" i="1"/>
  <c r="AB682" i="1"/>
  <c r="AB678" i="1"/>
  <c r="AC677" i="1"/>
  <c r="AD677" i="1"/>
  <c r="U677" i="1"/>
  <c r="AB674" i="1"/>
  <c r="AB670" i="1"/>
  <c r="AC669" i="1"/>
  <c r="AD669" i="1"/>
  <c r="U669" i="1"/>
  <c r="AB666" i="1"/>
  <c r="T665" i="1"/>
  <c r="AB665" i="1" s="1"/>
  <c r="AB661" i="1"/>
  <c r="T657" i="1"/>
  <c r="T649" i="1"/>
  <c r="AB649" i="1"/>
  <c r="AB645" i="1"/>
  <c r="T641" i="1"/>
  <c r="T633" i="1"/>
  <c r="AB633" i="1"/>
  <c r="AB629" i="1"/>
  <c r="T625" i="1"/>
  <c r="T617" i="1"/>
  <c r="AB613" i="1"/>
  <c r="T609" i="1"/>
  <c r="T601" i="1"/>
  <c r="AB601" i="1"/>
  <c r="AB597" i="1"/>
  <c r="T589" i="1"/>
  <c r="AB589" i="1"/>
  <c r="AG636" i="1"/>
  <c r="AH636" i="1"/>
  <c r="AG596" i="1"/>
  <c r="AH596" i="1" s="1"/>
  <c r="T590" i="1"/>
  <c r="AB590" i="1" s="1"/>
  <c r="T582" i="1"/>
  <c r="U582" i="1" s="1"/>
  <c r="AC662" i="1"/>
  <c r="AD662" i="1" s="1"/>
  <c r="AC658" i="1"/>
  <c r="AD658" i="1"/>
  <c r="AC654" i="1"/>
  <c r="AD654" i="1" s="1"/>
  <c r="AC650" i="1"/>
  <c r="AD650" i="1" s="1"/>
  <c r="AC634" i="1"/>
  <c r="AD634" i="1" s="1"/>
  <c r="AC622" i="1"/>
  <c r="AD622" i="1"/>
  <c r="AC610" i="1"/>
  <c r="AD610" i="1" s="1"/>
  <c r="AC606" i="1"/>
  <c r="AD606" i="1"/>
  <c r="AC602" i="1"/>
  <c r="AD602" i="1"/>
  <c r="AC598" i="1"/>
  <c r="AD598" i="1" s="1"/>
  <c r="AB592" i="1"/>
  <c r="T591" i="1"/>
  <c r="AB591" i="1"/>
  <c r="T587" i="1"/>
  <c r="AB587" i="1"/>
  <c r="T579" i="1"/>
  <c r="AC579" i="1" s="1"/>
  <c r="AD579" i="1" s="1"/>
  <c r="AF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 s="1"/>
  <c r="AC594" i="1"/>
  <c r="AD594" i="1" s="1"/>
  <c r="AF594" i="1" s="1"/>
  <c r="AC626" i="1"/>
  <c r="AD626" i="1" s="1"/>
  <c r="AF626" i="1" s="1"/>
  <c r="AC642" i="1"/>
  <c r="AD642" i="1"/>
  <c r="AF642" i="1"/>
  <c r="AC568" i="1"/>
  <c r="AD568" i="1"/>
  <c r="AF568" i="1" s="1"/>
  <c r="AG568" i="1"/>
  <c r="AH568" i="1" s="1"/>
  <c r="U549" i="1"/>
  <c r="AB619" i="1"/>
  <c r="U608" i="1"/>
  <c r="AG608" i="1" s="1"/>
  <c r="AH608" i="1" s="1"/>
  <c r="AC604" i="1"/>
  <c r="AD604" i="1"/>
  <c r="AF604" i="1" s="1"/>
  <c r="AB631" i="1"/>
  <c r="AB646" i="1"/>
  <c r="AC614" i="1"/>
  <c r="AD614" i="1" s="1"/>
  <c r="AF614" i="1"/>
  <c r="AC630" i="1"/>
  <c r="AD630" i="1" s="1"/>
  <c r="AF630" i="1" s="1"/>
  <c r="AC646" i="1"/>
  <c r="AD646" i="1"/>
  <c r="AB642" i="1"/>
  <c r="AG752" i="1"/>
  <c r="AH752" i="1"/>
  <c r="AG768" i="1"/>
  <c r="AH768" i="1" s="1"/>
  <c r="AG742" i="1"/>
  <c r="AH742" i="1" s="1"/>
  <c r="AB620" i="1"/>
  <c r="AC627" i="1"/>
  <c r="AD627" i="1" s="1"/>
  <c r="U599" i="1"/>
  <c r="AG599" i="1"/>
  <c r="AH599" i="1"/>
  <c r="AB610" i="1"/>
  <c r="AB606" i="1"/>
  <c r="AB658" i="1"/>
  <c r="AB654" i="1"/>
  <c r="AC655" i="1"/>
  <c r="AD655" i="1" s="1"/>
  <c r="AB655" i="1"/>
  <c r="AG737" i="1"/>
  <c r="AH737" i="1" s="1"/>
  <c r="AH771" i="1"/>
  <c r="AG746" i="1"/>
  <c r="AH746" i="1"/>
  <c r="AG786" i="1"/>
  <c r="AH786" i="1" s="1"/>
  <c r="U627" i="1"/>
  <c r="U595" i="1"/>
  <c r="AG595" i="1" s="1"/>
  <c r="AH595" i="1"/>
  <c r="AB595" i="1"/>
  <c r="AB650" i="1"/>
  <c r="AB662" i="1"/>
  <c r="U648" i="1"/>
  <c r="AC648" i="1"/>
  <c r="AD648" i="1" s="1"/>
  <c r="AF648" i="1"/>
  <c r="U664" i="1"/>
  <c r="AC664" i="1"/>
  <c r="AD664" i="1" s="1"/>
  <c r="U985" i="1"/>
  <c r="AC985" i="1"/>
  <c r="AD985" i="1"/>
  <c r="U663" i="1"/>
  <c r="AC663" i="1"/>
  <c r="AD663" i="1" s="1"/>
  <c r="AB663" i="1"/>
  <c r="AG757" i="1"/>
  <c r="AH757" i="1" s="1"/>
  <c r="AG780" i="1"/>
  <c r="AH780" i="1"/>
  <c r="AG779" i="1"/>
  <c r="AH779" i="1" s="1"/>
  <c r="U638" i="1"/>
  <c r="AB638" i="1"/>
  <c r="AB664" i="1"/>
  <c r="AG632" i="1"/>
  <c r="AH632" i="1"/>
  <c r="AG623" i="1"/>
  <c r="AH623" i="1" s="1"/>
  <c r="U592" i="1"/>
  <c r="AC592" i="1"/>
  <c r="AD592" i="1" s="1"/>
  <c r="U607" i="1"/>
  <c r="AB607" i="1"/>
  <c r="AC607" i="1"/>
  <c r="AD607" i="1"/>
  <c r="AF646" i="1"/>
  <c r="AG646" i="1" s="1"/>
  <c r="AH646" i="1" s="1"/>
  <c r="U589" i="1"/>
  <c r="AC589" i="1"/>
  <c r="AD589" i="1" s="1"/>
  <c r="AF682" i="1"/>
  <c r="AF690" i="1"/>
  <c r="AF698" i="1"/>
  <c r="AF675" i="1"/>
  <c r="AG675" i="1" s="1"/>
  <c r="AH675" i="1" s="1"/>
  <c r="AC800" i="1"/>
  <c r="AD800" i="1"/>
  <c r="U800" i="1"/>
  <c r="AF965" i="1"/>
  <c r="AG965" i="1"/>
  <c r="AH965" i="1" s="1"/>
  <c r="AC795" i="1"/>
  <c r="AD795" i="1" s="1"/>
  <c r="U811" i="1"/>
  <c r="AC819" i="1"/>
  <c r="AD819" i="1" s="1"/>
  <c r="AF819" i="1" s="1"/>
  <c r="U819" i="1"/>
  <c r="AC824" i="1"/>
  <c r="AD824" i="1" s="1"/>
  <c r="U824" i="1"/>
  <c r="AC826" i="1"/>
  <c r="AD826" i="1"/>
  <c r="U826" i="1"/>
  <c r="U828" i="1"/>
  <c r="AC830" i="1"/>
  <c r="AD830" i="1"/>
  <c r="U830" i="1"/>
  <c r="AC832" i="1"/>
  <c r="AD832" i="1" s="1"/>
  <c r="AC838" i="1"/>
  <c r="AD838" i="1" s="1"/>
  <c r="AC840" i="1"/>
  <c r="AD840" i="1" s="1"/>
  <c r="U840" i="1"/>
  <c r="AC844" i="1"/>
  <c r="AD844" i="1" s="1"/>
  <c r="AF844" i="1" s="1"/>
  <c r="U844" i="1"/>
  <c r="AC848" i="1"/>
  <c r="AD848" i="1" s="1"/>
  <c r="AF848" i="1" s="1"/>
  <c r="U848" i="1"/>
  <c r="AC850" i="1"/>
  <c r="AD850" i="1"/>
  <c r="U850" i="1"/>
  <c r="AC852" i="1"/>
  <c r="AD852" i="1"/>
  <c r="U852" i="1"/>
  <c r="AC854" i="1"/>
  <c r="AD854" i="1" s="1"/>
  <c r="U854" i="1"/>
  <c r="AC856" i="1"/>
  <c r="AD856" i="1" s="1"/>
  <c r="U856" i="1"/>
  <c r="AC858" i="1"/>
  <c r="AD858" i="1" s="1"/>
  <c r="AF858" i="1" s="1"/>
  <c r="U858" i="1"/>
  <c r="AC860" i="1"/>
  <c r="AD860" i="1" s="1"/>
  <c r="U860" i="1"/>
  <c r="AC862" i="1"/>
  <c r="AD862" i="1"/>
  <c r="U862" i="1"/>
  <c r="AC864" i="1"/>
  <c r="AD864" i="1" s="1"/>
  <c r="U864" i="1"/>
  <c r="AC870" i="1"/>
  <c r="AD870" i="1" s="1"/>
  <c r="AF870" i="1" s="1"/>
  <c r="U870" i="1"/>
  <c r="AC872" i="1"/>
  <c r="AD872" i="1" s="1"/>
  <c r="U872" i="1"/>
  <c r="AC876" i="1"/>
  <c r="AD876" i="1" s="1"/>
  <c r="U876" i="1"/>
  <c r="AC878" i="1"/>
  <c r="AD878" i="1" s="1"/>
  <c r="U878" i="1"/>
  <c r="AC881" i="1"/>
  <c r="AD881" i="1" s="1"/>
  <c r="U881" i="1"/>
  <c r="AC883" i="1"/>
  <c r="AD883" i="1"/>
  <c r="AF883" i="1" s="1"/>
  <c r="U883" i="1"/>
  <c r="U896" i="1"/>
  <c r="AC905" i="1"/>
  <c r="AD905" i="1" s="1"/>
  <c r="U905" i="1"/>
  <c r="AC794" i="1"/>
  <c r="AD794" i="1" s="1"/>
  <c r="U794" i="1"/>
  <c r="AC814" i="1"/>
  <c r="AD814" i="1" s="1"/>
  <c r="U814" i="1"/>
  <c r="AF971" i="1"/>
  <c r="AF634" i="1"/>
  <c r="AF650" i="1"/>
  <c r="AG650" i="1" s="1"/>
  <c r="AH650" i="1" s="1"/>
  <c r="U609" i="1"/>
  <c r="AC609" i="1"/>
  <c r="AD609" i="1"/>
  <c r="AG609" i="1" s="1"/>
  <c r="AH609" i="1" s="1"/>
  <c r="U641" i="1"/>
  <c r="AC641" i="1"/>
  <c r="AD641" i="1" s="1"/>
  <c r="U657" i="1"/>
  <c r="AC657" i="1"/>
  <c r="AD657" i="1" s="1"/>
  <c r="AF689" i="1"/>
  <c r="AG689" i="1"/>
  <c r="AH689" i="1"/>
  <c r="AF721" i="1"/>
  <c r="AG721" i="1"/>
  <c r="AH721" i="1" s="1"/>
  <c r="AB657" i="1"/>
  <c r="AF719" i="1"/>
  <c r="AG719" i="1" s="1"/>
  <c r="AH719" i="1" s="1"/>
  <c r="AC793" i="1"/>
  <c r="AD793" i="1"/>
  <c r="U793" i="1"/>
  <c r="AC801" i="1"/>
  <c r="AD801" i="1" s="1"/>
  <c r="U801" i="1"/>
  <c r="AC809" i="1"/>
  <c r="AD809" i="1" s="1"/>
  <c r="U809" i="1"/>
  <c r="AC817" i="1"/>
  <c r="AD817" i="1"/>
  <c r="AF817" i="1" s="1"/>
  <c r="U817" i="1"/>
  <c r="AC886" i="1"/>
  <c r="AD886" i="1" s="1"/>
  <c r="U886" i="1"/>
  <c r="AC897" i="1"/>
  <c r="AD897" i="1" s="1"/>
  <c r="U897" i="1"/>
  <c r="AC903" i="1"/>
  <c r="AD903" i="1"/>
  <c r="U903" i="1"/>
  <c r="AC909" i="1"/>
  <c r="AD909" i="1" s="1"/>
  <c r="AF909" i="1" s="1"/>
  <c r="U909" i="1"/>
  <c r="U912" i="1"/>
  <c r="AC922" i="1"/>
  <c r="AD922" i="1"/>
  <c r="U922" i="1"/>
  <c r="AC925" i="1"/>
  <c r="AD925" i="1" s="1"/>
  <c r="AC928" i="1"/>
  <c r="AD928" i="1" s="1"/>
  <c r="AF928" i="1" s="1"/>
  <c r="U928" i="1"/>
  <c r="AG928" i="1" s="1"/>
  <c r="AH928" i="1" s="1"/>
  <c r="AC930" i="1"/>
  <c r="AD930" i="1" s="1"/>
  <c r="U930" i="1"/>
  <c r="AC938" i="1"/>
  <c r="AD938" i="1" s="1"/>
  <c r="AC943" i="1"/>
  <c r="AD943" i="1"/>
  <c r="U943" i="1"/>
  <c r="AC947" i="1"/>
  <c r="AD947" i="1" s="1"/>
  <c r="AG947" i="1" s="1"/>
  <c r="U790" i="1"/>
  <c r="AG696" i="1"/>
  <c r="AH696" i="1"/>
  <c r="AF728" i="1"/>
  <c r="AB897" i="1"/>
  <c r="AC885" i="1"/>
  <c r="AD885" i="1" s="1"/>
  <c r="U888" i="1"/>
  <c r="AC891" i="1"/>
  <c r="AD891" i="1"/>
  <c r="AF891" i="1" s="1"/>
  <c r="U891" i="1"/>
  <c r="AC893" i="1"/>
  <c r="AD893" i="1" s="1"/>
  <c r="AC899" i="1"/>
  <c r="AD899" i="1" s="1"/>
  <c r="AF899" i="1" s="1"/>
  <c r="U899" i="1"/>
  <c r="U910" i="1"/>
  <c r="AC914" i="1"/>
  <c r="AD914" i="1"/>
  <c r="U914" i="1"/>
  <c r="U919" i="1"/>
  <c r="AC921" i="1"/>
  <c r="AD921" i="1"/>
  <c r="U921" i="1"/>
  <c r="AC935" i="1"/>
  <c r="AD935" i="1" s="1"/>
  <c r="AC945" i="1"/>
  <c r="AD945" i="1" s="1"/>
  <c r="U945" i="1"/>
  <c r="U948" i="1"/>
  <c r="AC951" i="1"/>
  <c r="AD951" i="1"/>
  <c r="AF951" i="1" s="1"/>
  <c r="U951" i="1"/>
  <c r="AC953" i="1"/>
  <c r="AD953" i="1"/>
  <c r="U953" i="1"/>
  <c r="U955" i="1"/>
  <c r="AC957" i="1"/>
  <c r="AD957" i="1"/>
  <c r="AF957" i="1" s="1"/>
  <c r="U957" i="1"/>
  <c r="AC810" i="1"/>
  <c r="AD810" i="1" s="1"/>
  <c r="U810" i="1"/>
  <c r="AF676" i="1"/>
  <c r="AG676" i="1"/>
  <c r="AH676" i="1" s="1"/>
  <c r="AF708" i="1"/>
  <c r="AF973" i="1"/>
  <c r="AH991" i="1"/>
  <c r="AF622" i="1"/>
  <c r="AG622" i="1"/>
  <c r="AH622" i="1" s="1"/>
  <c r="AF669" i="1"/>
  <c r="AG669" i="1"/>
  <c r="AH669" i="1" s="1"/>
  <c r="AF685" i="1"/>
  <c r="AF701" i="1"/>
  <c r="AG701" i="1"/>
  <c r="AH701" i="1" s="1"/>
  <c r="AF678" i="1"/>
  <c r="AG678" i="1"/>
  <c r="AH678" i="1"/>
  <c r="AF702" i="1"/>
  <c r="AF710" i="1"/>
  <c r="AG710" i="1" s="1"/>
  <c r="AH710" i="1" s="1"/>
  <c r="AF718" i="1"/>
  <c r="AG718" i="1"/>
  <c r="AH718" i="1" s="1"/>
  <c r="AF726" i="1"/>
  <c r="AG726" i="1"/>
  <c r="AH726" i="1" s="1"/>
  <c r="AF629" i="1"/>
  <c r="AG715" i="1"/>
  <c r="AH715" i="1"/>
  <c r="AB793" i="1"/>
  <c r="AB801" i="1"/>
  <c r="AB809" i="1"/>
  <c r="AC788" i="1"/>
  <c r="AD788" i="1" s="1"/>
  <c r="U788" i="1"/>
  <c r="AG788" i="1" s="1"/>
  <c r="AH788" i="1" s="1"/>
  <c r="AC796" i="1"/>
  <c r="AD796" i="1"/>
  <c r="AF796" i="1" s="1"/>
  <c r="U796" i="1"/>
  <c r="AC804" i="1"/>
  <c r="AD804" i="1" s="1"/>
  <c r="AF804" i="1" s="1"/>
  <c r="U804" i="1"/>
  <c r="AD812" i="1"/>
  <c r="U812" i="1"/>
  <c r="AG812" i="1" s="1"/>
  <c r="AH812" i="1" s="1"/>
  <c r="AB886" i="1"/>
  <c r="AB914" i="1"/>
  <c r="AB922" i="1"/>
  <c r="AB930" i="1"/>
  <c r="AB938" i="1"/>
  <c r="AB810" i="1"/>
  <c r="AC791" i="1"/>
  <c r="AD791" i="1" s="1"/>
  <c r="U791" i="1"/>
  <c r="AC799" i="1"/>
  <c r="AD799" i="1"/>
  <c r="U799" i="1"/>
  <c r="AG799" i="1" s="1"/>
  <c r="AH799" i="1" s="1"/>
  <c r="AC807" i="1"/>
  <c r="AD807" i="1"/>
  <c r="AF807" i="1" s="1"/>
  <c r="U807" i="1"/>
  <c r="AG807" i="1" s="1"/>
  <c r="U815" i="1"/>
  <c r="AC823" i="1"/>
  <c r="AD823" i="1" s="1"/>
  <c r="AF823" i="1" s="1"/>
  <c r="U823" i="1"/>
  <c r="AC825" i="1"/>
  <c r="AD825" i="1" s="1"/>
  <c r="AC827" i="1"/>
  <c r="AD827" i="1"/>
  <c r="AF827" i="1" s="1"/>
  <c r="U827" i="1"/>
  <c r="U829" i="1"/>
  <c r="AC831" i="1"/>
  <c r="AD831" i="1" s="1"/>
  <c r="AC835" i="1"/>
  <c r="AD835" i="1"/>
  <c r="U835" i="1"/>
  <c r="AC837" i="1"/>
  <c r="AD837" i="1" s="1"/>
  <c r="AF837" i="1" s="1"/>
  <c r="U837" i="1"/>
  <c r="AG837" i="1" s="1"/>
  <c r="AH837" i="1" s="1"/>
  <c r="AC841" i="1"/>
  <c r="AD841" i="1"/>
  <c r="AF841" i="1" s="1"/>
  <c r="U841" i="1"/>
  <c r="AC843" i="1"/>
  <c r="AD843" i="1"/>
  <c r="AF843" i="1" s="1"/>
  <c r="U843" i="1"/>
  <c r="AC847" i="1"/>
  <c r="AD847" i="1" s="1"/>
  <c r="AF847" i="1" s="1"/>
  <c r="AG847" i="1" s="1"/>
  <c r="AH847" i="1" s="1"/>
  <c r="U847" i="1"/>
  <c r="AC849" i="1"/>
  <c r="AD849" i="1"/>
  <c r="U849" i="1"/>
  <c r="AC851" i="1"/>
  <c r="AD851" i="1"/>
  <c r="U851" i="1"/>
  <c r="U853" i="1"/>
  <c r="AC857" i="1"/>
  <c r="AD857" i="1"/>
  <c r="AF857" i="1" s="1"/>
  <c r="U857" i="1"/>
  <c r="AD859" i="1"/>
  <c r="U859" i="1"/>
  <c r="AC861" i="1"/>
  <c r="AD861" i="1"/>
  <c r="U861" i="1"/>
  <c r="AC863" i="1"/>
  <c r="AD863" i="1" s="1"/>
  <c r="U867" i="1"/>
  <c r="AC869" i="1"/>
  <c r="AD869" i="1" s="1"/>
  <c r="U869" i="1"/>
  <c r="AC871" i="1"/>
  <c r="AD871" i="1"/>
  <c r="U871" i="1"/>
  <c r="AC875" i="1"/>
  <c r="AD875" i="1"/>
  <c r="U875" i="1"/>
  <c r="AC879" i="1"/>
  <c r="AD879" i="1" s="1"/>
  <c r="U879" i="1"/>
  <c r="AC882" i="1"/>
  <c r="AD882" i="1" s="1"/>
  <c r="U882" i="1"/>
  <c r="AC890" i="1"/>
  <c r="AD890" i="1" s="1"/>
  <c r="U890" i="1"/>
  <c r="AC898" i="1"/>
  <c r="AD898" i="1" s="1"/>
  <c r="U898" i="1"/>
  <c r="AC798" i="1"/>
  <c r="AD798" i="1" s="1"/>
  <c r="U798" i="1"/>
  <c r="AD818" i="1"/>
  <c r="U818" i="1"/>
  <c r="AG818" i="1" s="1"/>
  <c r="AH818" i="1" s="1"/>
  <c r="U591" i="1"/>
  <c r="AC591" i="1"/>
  <c r="AD591" i="1"/>
  <c r="AF602" i="1"/>
  <c r="U579" i="1"/>
  <c r="AF610" i="1"/>
  <c r="AH626" i="1"/>
  <c r="U590" i="1"/>
  <c r="AC590" i="1"/>
  <c r="AD590" i="1"/>
  <c r="U601" i="1"/>
  <c r="AC601" i="1"/>
  <c r="AD601" i="1" s="1"/>
  <c r="U633" i="1"/>
  <c r="AC633" i="1"/>
  <c r="AD633" i="1"/>
  <c r="U665" i="1"/>
  <c r="AG665" i="1" s="1"/>
  <c r="AH665" i="1" s="1"/>
  <c r="AC665" i="1"/>
  <c r="AD665" i="1"/>
  <c r="AF665" i="1" s="1"/>
  <c r="AF713" i="1"/>
  <c r="AG713" i="1" s="1"/>
  <c r="AH713" i="1" s="1"/>
  <c r="U593" i="1"/>
  <c r="AC593" i="1"/>
  <c r="AD593" i="1"/>
  <c r="AB609" i="1"/>
  <c r="AB641" i="1"/>
  <c r="AF653" i="1"/>
  <c r="AG653" i="1" s="1"/>
  <c r="AH653" i="1" s="1"/>
  <c r="AG679" i="1"/>
  <c r="AH679" i="1"/>
  <c r="AF727" i="1"/>
  <c r="AG727" i="1" s="1"/>
  <c r="AH727" i="1" s="1"/>
  <c r="AC789" i="1"/>
  <c r="AD789" i="1" s="1"/>
  <c r="U789" i="1"/>
  <c r="AC797" i="1"/>
  <c r="AD797" i="1" s="1"/>
  <c r="AF797" i="1" s="1"/>
  <c r="U797" i="1"/>
  <c r="U805" i="1"/>
  <c r="AC813" i="1"/>
  <c r="AD813" i="1" s="1"/>
  <c r="U813" i="1"/>
  <c r="AC884" i="1"/>
  <c r="AD884" i="1" s="1"/>
  <c r="AF884" i="1" s="1"/>
  <c r="U884" i="1"/>
  <c r="AC900" i="1"/>
  <c r="AD900" i="1" s="1"/>
  <c r="U900" i="1"/>
  <c r="AC908" i="1"/>
  <c r="AD908" i="1" s="1"/>
  <c r="U908" i="1"/>
  <c r="AC911" i="1"/>
  <c r="AD911" i="1" s="1"/>
  <c r="U911" i="1"/>
  <c r="AC915" i="1"/>
  <c r="AD915" i="1" s="1"/>
  <c r="AF915" i="1" s="1"/>
  <c r="U915" i="1"/>
  <c r="AC927" i="1"/>
  <c r="AD927" i="1"/>
  <c r="AF927" i="1" s="1"/>
  <c r="U927" i="1"/>
  <c r="AG927" i="1" s="1"/>
  <c r="AH927" i="1" s="1"/>
  <c r="AC929" i="1"/>
  <c r="AD929" i="1" s="1"/>
  <c r="AF929" i="1" s="1"/>
  <c r="U929" i="1"/>
  <c r="AC933" i="1"/>
  <c r="AD933" i="1" s="1"/>
  <c r="U933" i="1"/>
  <c r="AC937" i="1"/>
  <c r="AD937" i="1" s="1"/>
  <c r="AC940" i="1"/>
  <c r="AD940" i="1" s="1"/>
  <c r="U940" i="1"/>
  <c r="AC944" i="1"/>
  <c r="AD944" i="1" s="1"/>
  <c r="U944" i="1"/>
  <c r="AF999" i="1"/>
  <c r="AF672" i="1"/>
  <c r="AF688" i="1"/>
  <c r="AG688" i="1" s="1"/>
  <c r="AH688" i="1"/>
  <c r="AF704" i="1"/>
  <c r="AB891" i="1"/>
  <c r="AB899" i="1"/>
  <c r="AB903" i="1"/>
  <c r="AB911" i="1"/>
  <c r="AB915" i="1"/>
  <c r="AB927" i="1"/>
  <c r="AB947" i="1"/>
  <c r="AB951" i="1"/>
  <c r="AC880" i="1"/>
  <c r="AD880" i="1" s="1"/>
  <c r="U880" i="1"/>
  <c r="AC892" i="1"/>
  <c r="AD892" i="1"/>
  <c r="U892" i="1"/>
  <c r="AC895" i="1"/>
  <c r="AD895" i="1" s="1"/>
  <c r="U895" i="1"/>
  <c r="AC907" i="1"/>
  <c r="AD907" i="1" s="1"/>
  <c r="AF907" i="1" s="1"/>
  <c r="U907" i="1"/>
  <c r="AC916" i="1"/>
  <c r="AD916" i="1" s="1"/>
  <c r="AF916" i="1" s="1"/>
  <c r="U916" i="1"/>
  <c r="AC918" i="1"/>
  <c r="AD918" i="1" s="1"/>
  <c r="U918" i="1"/>
  <c r="AC920" i="1"/>
  <c r="AD920" i="1"/>
  <c r="U920" i="1"/>
  <c r="AC924" i="1"/>
  <c r="AD924" i="1"/>
  <c r="U924" i="1"/>
  <c r="AC934" i="1"/>
  <c r="AD934" i="1"/>
  <c r="U934" i="1"/>
  <c r="AC946" i="1"/>
  <c r="AD946" i="1"/>
  <c r="AG946" i="1" s="1"/>
  <c r="AH946" i="1" s="1"/>
  <c r="U946" i="1"/>
  <c r="AC950" i="1"/>
  <c r="AD950" i="1" s="1"/>
  <c r="AF950" i="1" s="1"/>
  <c r="U950" i="1"/>
  <c r="AC952" i="1"/>
  <c r="AD952" i="1" s="1"/>
  <c r="U952" i="1"/>
  <c r="AC954" i="1"/>
  <c r="AD954" i="1"/>
  <c r="U954" i="1"/>
  <c r="AC956" i="1"/>
  <c r="AD956" i="1"/>
  <c r="U956" i="1"/>
  <c r="AC958" i="1"/>
  <c r="AD958" i="1" s="1"/>
  <c r="U958" i="1"/>
  <c r="AG700" i="1"/>
  <c r="AH700" i="1" s="1"/>
  <c r="AF664" i="1"/>
  <c r="AG664" i="1" s="1"/>
  <c r="AH664" i="1" s="1"/>
  <c r="AF607" i="1"/>
  <c r="AG607" i="1"/>
  <c r="AH607" i="1" s="1"/>
  <c r="AF908" i="1"/>
  <c r="AF789" i="1"/>
  <c r="AG789" i="1"/>
  <c r="AH789" i="1" s="1"/>
  <c r="AF633" i="1"/>
  <c r="AF879" i="1"/>
  <c r="AG879" i="1"/>
  <c r="AH879" i="1" s="1"/>
  <c r="AF859" i="1"/>
  <c r="AG843" i="1"/>
  <c r="AH843" i="1"/>
  <c r="AF835" i="1"/>
  <c r="AG835" i="1"/>
  <c r="AH835" i="1" s="1"/>
  <c r="AG823" i="1"/>
  <c r="AH823" i="1" s="1"/>
  <c r="AH807" i="1"/>
  <c r="AF791" i="1"/>
  <c r="AG804" i="1"/>
  <c r="AH804" i="1" s="1"/>
  <c r="AG950" i="1"/>
  <c r="AH950" i="1" s="1"/>
  <c r="AF641" i="1"/>
  <c r="AF609" i="1"/>
  <c r="AF814" i="1"/>
  <c r="AF876" i="1"/>
  <c r="AG876" i="1" s="1"/>
  <c r="AH876" i="1"/>
  <c r="AF872" i="1"/>
  <c r="AF864" i="1"/>
  <c r="AF860" i="1"/>
  <c r="AF856" i="1"/>
  <c r="AG856" i="1" s="1"/>
  <c r="AH856" i="1" s="1"/>
  <c r="AG848" i="1"/>
  <c r="AH848" i="1" s="1"/>
  <c r="AG844" i="1"/>
  <c r="AH844" i="1" s="1"/>
  <c r="AF840" i="1"/>
  <c r="AF832" i="1"/>
  <c r="AF828" i="1"/>
  <c r="AF824" i="1"/>
  <c r="AF811" i="1"/>
  <c r="AG811" i="1"/>
  <c r="AH811" i="1"/>
  <c r="AF800" i="1"/>
  <c r="AF940" i="1"/>
  <c r="AG940" i="1"/>
  <c r="AH940" i="1" s="1"/>
  <c r="AF911" i="1"/>
  <c r="AG911" i="1"/>
  <c r="AH911" i="1" s="1"/>
  <c r="AF898" i="1"/>
  <c r="AG898" i="1" s="1"/>
  <c r="AH898" i="1" s="1"/>
  <c r="AG857" i="1"/>
  <c r="AH857" i="1" s="1"/>
  <c r="AG957" i="1"/>
  <c r="AH957" i="1" s="1"/>
  <c r="AG899" i="1"/>
  <c r="AH899" i="1" s="1"/>
  <c r="AG909" i="1"/>
  <c r="AH909" i="1" s="1"/>
  <c r="AG884" i="1"/>
  <c r="AH884" i="1"/>
  <c r="AF590" i="1"/>
  <c r="AG841" i="1"/>
  <c r="AH841" i="1"/>
  <c r="AG796" i="1"/>
  <c r="AH796" i="1" s="1"/>
  <c r="AF948" i="1"/>
  <c r="AG948" i="1" s="1"/>
  <c r="AH948" i="1" s="1"/>
  <c r="AF943" i="1"/>
  <c r="AG943" i="1" s="1"/>
  <c r="AH943" i="1" s="1"/>
  <c r="AF956" i="1"/>
  <c r="AG956" i="1" s="1"/>
  <c r="AH956" i="1" s="1"/>
  <c r="AF946" i="1"/>
  <c r="AF934" i="1"/>
  <c r="AF920" i="1"/>
  <c r="AG907" i="1"/>
  <c r="AH907" i="1"/>
  <c r="AF880" i="1"/>
  <c r="AG880" i="1" s="1"/>
  <c r="AH880" i="1" s="1"/>
  <c r="AF593" i="1"/>
  <c r="AG579" i="1"/>
  <c r="AH579" i="1" s="1"/>
  <c r="AG883" i="1"/>
  <c r="AH883" i="1"/>
  <c r="AF878" i="1"/>
  <c r="AG870" i="1"/>
  <c r="AH870" i="1" s="1"/>
  <c r="AF862" i="1"/>
  <c r="AG858" i="1"/>
  <c r="AH858" i="1"/>
  <c r="AG854" i="1"/>
  <c r="AH854" i="1" s="1"/>
  <c r="AF838" i="1"/>
  <c r="AG838" i="1"/>
  <c r="AH838" i="1" s="1"/>
  <c r="AF830" i="1"/>
  <c r="AF826" i="1"/>
  <c r="AG826" i="1"/>
  <c r="AH826" i="1" s="1"/>
  <c r="AG819" i="1"/>
  <c r="AH819" i="1" s="1"/>
  <c r="AF933" i="1"/>
  <c r="AG933" i="1" s="1"/>
  <c r="AH933" i="1" s="1"/>
  <c r="AF900" i="1"/>
  <c r="AG797" i="1"/>
  <c r="AH797" i="1"/>
  <c r="AF818" i="1"/>
  <c r="AF861" i="1"/>
  <c r="AF849" i="1"/>
  <c r="AF799" i="1"/>
  <c r="AF812" i="1"/>
  <c r="AF953" i="1"/>
  <c r="AF921" i="1"/>
  <c r="AG891" i="1"/>
  <c r="AH891" i="1"/>
  <c r="AF938" i="1"/>
  <c r="AF922" i="1"/>
  <c r="AG922" i="1" s="1"/>
  <c r="AH922" i="1" s="1"/>
  <c r="AG915" i="1"/>
  <c r="AH915" i="1" s="1"/>
  <c r="AF863" i="1"/>
  <c r="AG827" i="1"/>
  <c r="AH827" i="1" s="1"/>
  <c r="AF788" i="1"/>
  <c r="AG951" i="1"/>
  <c r="AH951" i="1" s="1"/>
  <c r="AF945" i="1"/>
  <c r="AF893" i="1"/>
  <c r="AG893" i="1"/>
  <c r="AH893" i="1" s="1"/>
  <c r="AF947" i="1"/>
  <c r="AH947" i="1"/>
  <c r="AF925" i="1"/>
  <c r="AF903" i="1"/>
  <c r="AG903" i="1" s="1"/>
  <c r="AH903" i="1" s="1"/>
  <c r="AF886" i="1"/>
  <c r="AF793" i="1"/>
  <c r="AG793" i="1" s="1"/>
  <c r="AH793" i="1"/>
  <c r="AF589" i="1"/>
  <c r="AG589" i="1" s="1"/>
  <c r="AH589" i="1" s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R224" i="1"/>
  <c r="S224" i="1"/>
  <c r="AA220" i="1"/>
  <c r="AA216" i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 s="1"/>
  <c r="AD456" i="1" s="1"/>
  <c r="R505" i="1"/>
  <c r="S505" i="1" s="1"/>
  <c r="T502" i="1"/>
  <c r="AA415" i="1"/>
  <c r="R534" i="1"/>
  <c r="S534" i="1"/>
  <c r="R516" i="1"/>
  <c r="S516" i="1" s="1"/>
  <c r="S508" i="1"/>
  <c r="R502" i="1"/>
  <c r="S502" i="1" s="1"/>
  <c r="S494" i="1"/>
  <c r="R487" i="1"/>
  <c r="S487" i="1"/>
  <c r="AA486" i="1"/>
  <c r="T485" i="1"/>
  <c r="R484" i="1"/>
  <c r="S484" i="1" s="1"/>
  <c r="R440" i="1"/>
  <c r="S440" i="1" s="1"/>
  <c r="T437" i="1"/>
  <c r="U437" i="1" s="1"/>
  <c r="T411" i="1"/>
  <c r="AC411" i="1" s="1"/>
  <c r="U411" i="1"/>
  <c r="T288" i="1"/>
  <c r="U288" i="1"/>
  <c r="AG288" i="1" s="1"/>
  <c r="AH288" i="1" s="1"/>
  <c r="U280" i="1"/>
  <c r="T268" i="1"/>
  <c r="U268" i="1" s="1"/>
  <c r="R226" i="1"/>
  <c r="S226" i="1"/>
  <c r="AA213" i="1"/>
  <c r="R529" i="1"/>
  <c r="S529" i="1" s="1"/>
  <c r="T518" i="1"/>
  <c r="AB518" i="1" s="1"/>
  <c r="S503" i="1"/>
  <c r="R466" i="1"/>
  <c r="S466" i="1"/>
  <c r="AA439" i="1"/>
  <c r="AB439" i="1" s="1"/>
  <c r="R429" i="1"/>
  <c r="S429" i="1" s="1"/>
  <c r="R415" i="1"/>
  <c r="S415" i="1"/>
  <c r="R228" i="1"/>
  <c r="S228" i="1"/>
  <c r="R450" i="1"/>
  <c r="S450" i="1"/>
  <c r="R403" i="1"/>
  <c r="S403" i="1" s="1"/>
  <c r="T428" i="1"/>
  <c r="T389" i="1"/>
  <c r="V408" i="1"/>
  <c r="T475" i="1"/>
  <c r="V475" i="1"/>
  <c r="T467" i="1"/>
  <c r="T438" i="1"/>
  <c r="R532" i="1"/>
  <c r="S532" i="1" s="1"/>
  <c r="T529" i="1"/>
  <c r="R525" i="1"/>
  <c r="S525" i="1"/>
  <c r="R515" i="1"/>
  <c r="S515" i="1"/>
  <c r="R454" i="1"/>
  <c r="S454" i="1" s="1"/>
  <c r="R453" i="1"/>
  <c r="S453" i="1" s="1"/>
  <c r="R449" i="1"/>
  <c r="S449" i="1" s="1"/>
  <c r="R448" i="1"/>
  <c r="S448" i="1"/>
  <c r="R435" i="1"/>
  <c r="S435" i="1" s="1"/>
  <c r="R379" i="1"/>
  <c r="S379" i="1"/>
  <c r="T373" i="1"/>
  <c r="T345" i="1"/>
  <c r="U345" i="1" s="1"/>
  <c r="T301" i="1"/>
  <c r="U301" i="1"/>
  <c r="T285" i="1"/>
  <c r="U285" i="1"/>
  <c r="R275" i="1"/>
  <c r="S275" i="1"/>
  <c r="T261" i="1"/>
  <c r="R255" i="1"/>
  <c r="S255" i="1"/>
  <c r="R251" i="1"/>
  <c r="S251" i="1" s="1"/>
  <c r="T229" i="1"/>
  <c r="R535" i="1"/>
  <c r="S535" i="1"/>
  <c r="R526" i="1"/>
  <c r="S526" i="1" s="1"/>
  <c r="T443" i="1"/>
  <c r="T439" i="1"/>
  <c r="U439" i="1"/>
  <c r="S437" i="1"/>
  <c r="AA429" i="1"/>
  <c r="AB429" i="1" s="1"/>
  <c r="AA425" i="1"/>
  <c r="AB425" i="1" s="1"/>
  <c r="R423" i="1"/>
  <c r="S423" i="1" s="1"/>
  <c r="AA422" i="1"/>
  <c r="AA419" i="1"/>
  <c r="R416" i="1"/>
  <c r="S416" i="1" s="1"/>
  <c r="T413" i="1"/>
  <c r="AA412" i="1"/>
  <c r="AB412" i="1" s="1"/>
  <c r="AA408" i="1"/>
  <c r="T405" i="1"/>
  <c r="AA404" i="1"/>
  <c r="AB404" i="1" s="1"/>
  <c r="AA399" i="1"/>
  <c r="AB399" i="1" s="1"/>
  <c r="AA394" i="1"/>
  <c r="AA393" i="1"/>
  <c r="AA389" i="1"/>
  <c r="R388" i="1"/>
  <c r="S388" i="1" s="1"/>
  <c r="AA381" i="1"/>
  <c r="R380" i="1"/>
  <c r="S380" i="1"/>
  <c r="AA253" i="1"/>
  <c r="AA197" i="1"/>
  <c r="T530" i="1"/>
  <c r="AB530" i="1" s="1"/>
  <c r="U530" i="1"/>
  <c r="R528" i="1"/>
  <c r="S528" i="1"/>
  <c r="R527" i="1"/>
  <c r="S527" i="1" s="1"/>
  <c r="R491" i="1"/>
  <c r="S491" i="1"/>
  <c r="R490" i="1"/>
  <c r="S490" i="1" s="1"/>
  <c r="T516" i="1"/>
  <c r="U516" i="1" s="1"/>
  <c r="T478" i="1"/>
  <c r="U478" i="1"/>
  <c r="T464" i="1"/>
  <c r="AA535" i="1"/>
  <c r="T534" i="1"/>
  <c r="T531" i="1"/>
  <c r="U531" i="1" s="1"/>
  <c r="R530" i="1"/>
  <c r="S530" i="1"/>
  <c r="R524" i="1"/>
  <c r="S524" i="1" s="1"/>
  <c r="R519" i="1"/>
  <c r="S519" i="1" s="1"/>
  <c r="R513" i="1"/>
  <c r="S513" i="1" s="1"/>
  <c r="R510" i="1"/>
  <c r="S510" i="1"/>
  <c r="T508" i="1"/>
  <c r="U508" i="1" s="1"/>
  <c r="R507" i="1"/>
  <c r="S507" i="1" s="1"/>
  <c r="R497" i="1"/>
  <c r="S497" i="1" s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/>
  <c r="R469" i="1"/>
  <c r="S469" i="1"/>
  <c r="R467" i="1"/>
  <c r="S467" i="1" s="1"/>
  <c r="R459" i="1"/>
  <c r="S459" i="1"/>
  <c r="T458" i="1"/>
  <c r="AC458" i="1" s="1"/>
  <c r="U458" i="1"/>
  <c r="AA430" i="1"/>
  <c r="S425" i="1"/>
  <c r="R421" i="1"/>
  <c r="S421" i="1" s="1"/>
  <c r="R420" i="1"/>
  <c r="S420" i="1"/>
  <c r="S419" i="1"/>
  <c r="S413" i="1"/>
  <c r="R409" i="1"/>
  <c r="S409" i="1"/>
  <c r="T419" i="1"/>
  <c r="AA222" i="1"/>
  <c r="V488" i="1"/>
  <c r="V452" i="1"/>
  <c r="U298" i="1"/>
  <c r="V298" i="1"/>
  <c r="V254" i="1"/>
  <c r="T254" i="1"/>
  <c r="V218" i="1"/>
  <c r="V535" i="1"/>
  <c r="T535" i="1"/>
  <c r="V486" i="1"/>
  <c r="T486" i="1"/>
  <c r="U486" i="1"/>
  <c r="R483" i="1"/>
  <c r="S483" i="1" s="1"/>
  <c r="T481" i="1"/>
  <c r="AA471" i="1"/>
  <c r="T440" i="1"/>
  <c r="R433" i="1"/>
  <c r="S433" i="1"/>
  <c r="AA416" i="1"/>
  <c r="AA414" i="1"/>
  <c r="AB414" i="1" s="1"/>
  <c r="AC414" i="1"/>
  <c r="AD414" i="1" s="1"/>
  <c r="R537" i="1"/>
  <c r="S537" i="1"/>
  <c r="S492" i="1"/>
  <c r="V491" i="1"/>
  <c r="T491" i="1"/>
  <c r="R456" i="1"/>
  <c r="S456" i="1" s="1"/>
  <c r="AB408" i="1"/>
  <c r="AC408" i="1"/>
  <c r="AD408" i="1"/>
  <c r="T267" i="1"/>
  <c r="AB267" i="1" s="1"/>
  <c r="U267" i="1"/>
  <c r="T444" i="1"/>
  <c r="U444" i="1" s="1"/>
  <c r="V511" i="1"/>
  <c r="T511" i="1"/>
  <c r="T496" i="1"/>
  <c r="T509" i="1"/>
  <c r="AC509" i="1" s="1"/>
  <c r="AD509" i="1" s="1"/>
  <c r="R536" i="1"/>
  <c r="S536" i="1" s="1"/>
  <c r="V533" i="1"/>
  <c r="T533" i="1"/>
  <c r="U533" i="1" s="1"/>
  <c r="V532" i="1"/>
  <c r="T532" i="1"/>
  <c r="AC485" i="1"/>
  <c r="AD485" i="1" s="1"/>
  <c r="V446" i="1"/>
  <c r="R531" i="1"/>
  <c r="S531" i="1"/>
  <c r="R522" i="1"/>
  <c r="S522" i="1" s="1"/>
  <c r="T521" i="1"/>
  <c r="AB521" i="1" s="1"/>
  <c r="U521" i="1"/>
  <c r="R520" i="1"/>
  <c r="S520" i="1" s="1"/>
  <c r="R518" i="1"/>
  <c r="S518" i="1"/>
  <c r="R512" i="1"/>
  <c r="S512" i="1" s="1"/>
  <c r="T510" i="1"/>
  <c r="AB510" i="1"/>
  <c r="T477" i="1"/>
  <c r="AA474" i="1"/>
  <c r="AA469" i="1"/>
  <c r="AA460" i="1"/>
  <c r="AB460" i="1"/>
  <c r="AA452" i="1"/>
  <c r="R451" i="1"/>
  <c r="S451" i="1"/>
  <c r="R444" i="1"/>
  <c r="S444" i="1"/>
  <c r="T441" i="1"/>
  <c r="R410" i="1"/>
  <c r="S410" i="1"/>
  <c r="R386" i="1"/>
  <c r="S386" i="1"/>
  <c r="S373" i="1"/>
  <c r="R533" i="1"/>
  <c r="S533" i="1" s="1"/>
  <c r="T526" i="1"/>
  <c r="U526" i="1"/>
  <c r="R496" i="1"/>
  <c r="S496" i="1" s="1"/>
  <c r="S495" i="1"/>
  <c r="AA482" i="1"/>
  <c r="AA477" i="1"/>
  <c r="AA437" i="1"/>
  <c r="AA411" i="1"/>
  <c r="AB411" i="1"/>
  <c r="AD411" i="1"/>
  <c r="R411" i="1"/>
  <c r="S411" i="1"/>
  <c r="T194" i="1"/>
  <c r="U194" i="1"/>
  <c r="V194" i="1"/>
  <c r="V250" i="1"/>
  <c r="V495" i="1"/>
  <c r="AC495" i="1"/>
  <c r="AD495" i="1" s="1"/>
  <c r="R455" i="1"/>
  <c r="S455" i="1"/>
  <c r="AA449" i="1"/>
  <c r="T442" i="1"/>
  <c r="AA441" i="1"/>
  <c r="AB441" i="1" s="1"/>
  <c r="AA440" i="1"/>
  <c r="T433" i="1"/>
  <c r="U433" i="1"/>
  <c r="T431" i="1"/>
  <c r="AB431" i="1" s="1"/>
  <c r="U431" i="1"/>
  <c r="V431" i="1"/>
  <c r="T429" i="1"/>
  <c r="U429" i="1" s="1"/>
  <c r="AA418" i="1"/>
  <c r="AB418" i="1" s="1"/>
  <c r="V476" i="1"/>
  <c r="T476" i="1"/>
  <c r="AB476" i="1" s="1"/>
  <c r="T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 s="1"/>
  <c r="R461" i="1"/>
  <c r="S461" i="1"/>
  <c r="AA456" i="1"/>
  <c r="AA450" i="1"/>
  <c r="AA436" i="1"/>
  <c r="AB436" i="1" s="1"/>
  <c r="AA434" i="1"/>
  <c r="AA432" i="1"/>
  <c r="AA431" i="1"/>
  <c r="R499" i="1"/>
  <c r="S499" i="1" s="1"/>
  <c r="AA475" i="1"/>
  <c r="R426" i="1"/>
  <c r="S426" i="1"/>
  <c r="R412" i="1"/>
  <c r="S412" i="1" s="1"/>
  <c r="AB405" i="1"/>
  <c r="AA395" i="1"/>
  <c r="AA382" i="1"/>
  <c r="AA377" i="1"/>
  <c r="AB377" i="1" s="1"/>
  <c r="AA373" i="1"/>
  <c r="AC373" i="1"/>
  <c r="AD373" i="1" s="1"/>
  <c r="R220" i="1"/>
  <c r="S220" i="1" s="1"/>
  <c r="R204" i="1"/>
  <c r="S204" i="1" s="1"/>
  <c r="AA417" i="1"/>
  <c r="R401" i="1"/>
  <c r="S401" i="1" s="1"/>
  <c r="AA334" i="1"/>
  <c r="R422" i="1"/>
  <c r="S422" i="1" s="1"/>
  <c r="AF528" i="1"/>
  <c r="AG528" i="1" s="1"/>
  <c r="AH528" i="1" s="1"/>
  <c r="U561" i="1"/>
  <c r="U511" i="1"/>
  <c r="U546" i="1"/>
  <c r="AC546" i="1"/>
  <c r="AD546" i="1"/>
  <c r="AG546" i="1" s="1"/>
  <c r="AH546" i="1" s="1"/>
  <c r="T569" i="1"/>
  <c r="AC569" i="1" s="1"/>
  <c r="AD569" i="1" s="1"/>
  <c r="AB569" i="1"/>
  <c r="U564" i="1"/>
  <c r="AC564" i="1"/>
  <c r="AD564" i="1"/>
  <c r="AB561" i="1"/>
  <c r="V543" i="1"/>
  <c r="T543" i="1"/>
  <c r="AB541" i="1"/>
  <c r="V540" i="1"/>
  <c r="T540" i="1"/>
  <c r="U540" i="1" s="1"/>
  <c r="AB577" i="1"/>
  <c r="V401" i="1"/>
  <c r="U401" i="1"/>
  <c r="V391" i="1"/>
  <c r="U391" i="1"/>
  <c r="T577" i="1"/>
  <c r="AB562" i="1"/>
  <c r="U565" i="1"/>
  <c r="AC565" i="1"/>
  <c r="AD565" i="1" s="1"/>
  <c r="AC555" i="1"/>
  <c r="AD555" i="1" s="1"/>
  <c r="AF555" i="1"/>
  <c r="U55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U453" i="1" s="1"/>
  <c r="T449" i="1"/>
  <c r="U449" i="1" s="1"/>
  <c r="V449" i="1"/>
  <c r="T447" i="1"/>
  <c r="V436" i="1"/>
  <c r="T436" i="1"/>
  <c r="V435" i="1"/>
  <c r="U435" i="1"/>
  <c r="V432" i="1"/>
  <c r="T432" i="1"/>
  <c r="AB432" i="1" s="1"/>
  <c r="V430" i="1"/>
  <c r="T430" i="1"/>
  <c r="AE424" i="1"/>
  <c r="AA424" i="1"/>
  <c r="AC424" i="1"/>
  <c r="AD424" i="1"/>
  <c r="AF424" i="1"/>
  <c r="AG424" i="1" s="1"/>
  <c r="AH424" i="1" s="1"/>
  <c r="U541" i="1"/>
  <c r="AC541" i="1"/>
  <c r="AD541" i="1"/>
  <c r="AF541" i="1"/>
  <c r="AG541" i="1" s="1"/>
  <c r="AC425" i="1"/>
  <c r="AD425" i="1"/>
  <c r="AF425" i="1"/>
  <c r="U495" i="1"/>
  <c r="V574" i="1"/>
  <c r="T574" i="1"/>
  <c r="AB565" i="1"/>
  <c r="AA444" i="1"/>
  <c r="AB444" i="1" s="1"/>
  <c r="AB542" i="1"/>
  <c r="AC542" i="1"/>
  <c r="AD542" i="1" s="1"/>
  <c r="T586" i="1"/>
  <c r="AB586" i="1" s="1"/>
  <c r="T536" i="1"/>
  <c r="U536" i="1"/>
  <c r="V568" i="1"/>
  <c r="AB556" i="1"/>
  <c r="V563" i="1"/>
  <c r="R586" i="1"/>
  <c r="S586" i="1" s="1"/>
  <c r="T570" i="1"/>
  <c r="AA545" i="1"/>
  <c r="AB545" i="1" s="1"/>
  <c r="AA528" i="1"/>
  <c r="AB528" i="1" s="1"/>
  <c r="AB489" i="1"/>
  <c r="AB467" i="1"/>
  <c r="AA387" i="1"/>
  <c r="AA378" i="1"/>
  <c r="AA366" i="1"/>
  <c r="AB572" i="1"/>
  <c r="AB571" i="1"/>
  <c r="AA396" i="1"/>
  <c r="AA391" i="1"/>
  <c r="AB391" i="1" s="1"/>
  <c r="AB564" i="1"/>
  <c r="T445" i="1"/>
  <c r="V556" i="1"/>
  <c r="R585" i="1"/>
  <c r="S585" i="1"/>
  <c r="R584" i="1"/>
  <c r="S584" i="1"/>
  <c r="R582" i="1"/>
  <c r="S582" i="1" s="1"/>
  <c r="R577" i="1"/>
  <c r="S577" i="1" s="1"/>
  <c r="R567" i="1"/>
  <c r="S567" i="1"/>
  <c r="AA524" i="1"/>
  <c r="R541" i="1"/>
  <c r="S541" i="1"/>
  <c r="AA527" i="1"/>
  <c r="R523" i="1"/>
  <c r="S523" i="1" s="1"/>
  <c r="S506" i="1"/>
  <c r="R489" i="1"/>
  <c r="S489" i="1"/>
  <c r="R400" i="1"/>
  <c r="S400" i="1"/>
  <c r="T379" i="1"/>
  <c r="U379" i="1"/>
  <c r="R574" i="1"/>
  <c r="S574" i="1" s="1"/>
  <c r="R573" i="1"/>
  <c r="S573" i="1"/>
  <c r="R571" i="1"/>
  <c r="S571" i="1"/>
  <c r="R555" i="1"/>
  <c r="S555" i="1"/>
  <c r="T527" i="1"/>
  <c r="T522" i="1"/>
  <c r="AC522" i="1" s="1"/>
  <c r="R517" i="1"/>
  <c r="S517" i="1"/>
  <c r="R511" i="1"/>
  <c r="S511" i="1"/>
  <c r="AA480" i="1"/>
  <c r="AB480" i="1" s="1"/>
  <c r="AD480" i="1"/>
  <c r="T479" i="1"/>
  <c r="U479" i="1"/>
  <c r="R457" i="1"/>
  <c r="S457" i="1"/>
  <c r="AA451" i="1"/>
  <c r="AB451" i="1" s="1"/>
  <c r="R424" i="1"/>
  <c r="S424" i="1"/>
  <c r="AA511" i="1"/>
  <c r="R468" i="1"/>
  <c r="S468" i="1"/>
  <c r="T451" i="1"/>
  <c r="AA402" i="1"/>
  <c r="R396" i="1"/>
  <c r="S396" i="1"/>
  <c r="U393" i="1"/>
  <c r="AA363" i="1"/>
  <c r="T221" i="1"/>
  <c r="U221" i="1"/>
  <c r="T216" i="1"/>
  <c r="T205" i="1"/>
  <c r="T204" i="1"/>
  <c r="U204" i="1"/>
  <c r="T201" i="1"/>
  <c r="U201" i="1"/>
  <c r="T197" i="1"/>
  <c r="U197" i="1"/>
  <c r="R195" i="1"/>
  <c r="S195" i="1" s="1"/>
  <c r="R192" i="1"/>
  <c r="S192" i="1"/>
  <c r="R185" i="1"/>
  <c r="S185" i="1"/>
  <c r="AA312" i="1"/>
  <c r="R209" i="1"/>
  <c r="S209" i="1"/>
  <c r="T206" i="1"/>
  <c r="U206" i="1"/>
  <c r="R205" i="1"/>
  <c r="S205" i="1" s="1"/>
  <c r="T202" i="1"/>
  <c r="U202" i="1" s="1"/>
  <c r="T198" i="1"/>
  <c r="U198" i="1"/>
  <c r="T195" i="1"/>
  <c r="AF546" i="1"/>
  <c r="AE473" i="1"/>
  <c r="V462" i="1"/>
  <c r="T462" i="1"/>
  <c r="V461" i="1"/>
  <c r="T461" i="1"/>
  <c r="AB461" i="1" s="1"/>
  <c r="AC516" i="1"/>
  <c r="AD516" i="1"/>
  <c r="AF516" i="1"/>
  <c r="U544" i="1"/>
  <c r="AB544" i="1"/>
  <c r="AC544" i="1"/>
  <c r="AD544" i="1" s="1"/>
  <c r="AC549" i="1"/>
  <c r="AD549" i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/>
  <c r="AF520" i="1" s="1"/>
  <c r="AG553" i="1"/>
  <c r="AH553" i="1"/>
  <c r="AF565" i="1"/>
  <c r="AC554" i="1"/>
  <c r="AD554" i="1"/>
  <c r="U554" i="1"/>
  <c r="AB554" i="1"/>
  <c r="T523" i="1"/>
  <c r="U523" i="1" s="1"/>
  <c r="AF562" i="1"/>
  <c r="AG562" i="1" s="1"/>
  <c r="AH562" i="1" s="1"/>
  <c r="AB552" i="1"/>
  <c r="AC552" i="1"/>
  <c r="AD552" i="1" s="1"/>
  <c r="U552" i="1"/>
  <c r="U566" i="1"/>
  <c r="AC566" i="1"/>
  <c r="AD566" i="1" s="1"/>
  <c r="AF566" i="1" s="1"/>
  <c r="AB566" i="1"/>
  <c r="AA487" i="1"/>
  <c r="AB487" i="1"/>
  <c r="V381" i="1"/>
  <c r="T381" i="1"/>
  <c r="AC381" i="1"/>
  <c r="AD381" i="1" s="1"/>
  <c r="AB582" i="1"/>
  <c r="AC582" i="1"/>
  <c r="AD582" i="1" s="1"/>
  <c r="AB557" i="1"/>
  <c r="AC557" i="1"/>
  <c r="AD557" i="1" s="1"/>
  <c r="AC563" i="1"/>
  <c r="AD563" i="1"/>
  <c r="U545" i="1"/>
  <c r="AC545" i="1"/>
  <c r="AD545" i="1" s="1"/>
  <c r="T560" i="1"/>
  <c r="V559" i="1"/>
  <c r="T559" i="1"/>
  <c r="AG561" i="1"/>
  <c r="AH561" i="1" s="1"/>
  <c r="V584" i="1"/>
  <c r="AA551" i="1"/>
  <c r="AB551" i="1" s="1"/>
  <c r="AC551" i="1"/>
  <c r="AD551" i="1"/>
  <c r="R548" i="1"/>
  <c r="S548" i="1" s="1"/>
  <c r="AB540" i="1"/>
  <c r="AC540" i="1"/>
  <c r="AD540" i="1" s="1"/>
  <c r="V539" i="1"/>
  <c r="T539" i="1"/>
  <c r="AA523" i="1"/>
  <c r="AA515" i="1"/>
  <c r="AB515" i="1"/>
  <c r="AC526" i="1"/>
  <c r="AD526" i="1"/>
  <c r="AC584" i="1"/>
  <c r="AD584" i="1" s="1"/>
  <c r="AB584" i="1"/>
  <c r="U551" i="1"/>
  <c r="AA550" i="1"/>
  <c r="AB550" i="1"/>
  <c r="AC550" i="1"/>
  <c r="AD550" i="1" s="1"/>
  <c r="AF550" i="1" s="1"/>
  <c r="U547" i="1"/>
  <c r="AC547" i="1"/>
  <c r="AD547" i="1"/>
  <c r="T537" i="1"/>
  <c r="V537" i="1"/>
  <c r="T524" i="1"/>
  <c r="V519" i="1"/>
  <c r="T497" i="1"/>
  <c r="AB497" i="1"/>
  <c r="AA465" i="1"/>
  <c r="AC531" i="1"/>
  <c r="AD531" i="1"/>
  <c r="AB532" i="1"/>
  <c r="U543" i="1"/>
  <c r="AB555" i="1"/>
  <c r="AB579" i="1"/>
  <c r="V575" i="1"/>
  <c r="T575" i="1"/>
  <c r="R564" i="1"/>
  <c r="S564" i="1"/>
  <c r="AA470" i="1"/>
  <c r="T567" i="1"/>
  <c r="T558" i="1"/>
  <c r="T515" i="1"/>
  <c r="AC515" i="1" s="1"/>
  <c r="T513" i="1"/>
  <c r="T490" i="1"/>
  <c r="AB490" i="1" s="1"/>
  <c r="V490" i="1"/>
  <c r="AA483" i="1"/>
  <c r="AB466" i="1"/>
  <c r="AA435" i="1"/>
  <c r="AB435" i="1" s="1"/>
  <c r="AA472" i="1"/>
  <c r="V463" i="1"/>
  <c r="AA462" i="1"/>
  <c r="AA458" i="1"/>
  <c r="R539" i="1"/>
  <c r="S539" i="1"/>
  <c r="R500" i="1"/>
  <c r="S500" i="1" s="1"/>
  <c r="R498" i="1"/>
  <c r="S498" i="1"/>
  <c r="R482" i="1"/>
  <c r="S482" i="1" s="1"/>
  <c r="R475" i="1"/>
  <c r="S475" i="1"/>
  <c r="AA454" i="1"/>
  <c r="AA448" i="1"/>
  <c r="AA446" i="1"/>
  <c r="R446" i="1"/>
  <c r="S446" i="1" s="1"/>
  <c r="S445" i="1"/>
  <c r="AA406" i="1"/>
  <c r="T484" i="1"/>
  <c r="R463" i="1"/>
  <c r="S463" i="1"/>
  <c r="R460" i="1"/>
  <c r="S460" i="1"/>
  <c r="R447" i="1"/>
  <c r="S447" i="1" s="1"/>
  <c r="AA442" i="1"/>
  <c r="R442" i="1"/>
  <c r="S442" i="1" s="1"/>
  <c r="S441" i="1"/>
  <c r="S397" i="1"/>
  <c r="S389" i="1"/>
  <c r="R438" i="1"/>
  <c r="S438" i="1" s="1"/>
  <c r="R404" i="1"/>
  <c r="S404" i="1"/>
  <c r="R374" i="1"/>
  <c r="S374" i="1" s="1"/>
  <c r="R417" i="1"/>
  <c r="S417" i="1" s="1"/>
  <c r="T412" i="1"/>
  <c r="T409" i="1"/>
  <c r="R407" i="1"/>
  <c r="S407" i="1"/>
  <c r="T378" i="1"/>
  <c r="U404" i="1"/>
  <c r="R395" i="1"/>
  <c r="S395" i="1" s="1"/>
  <c r="R384" i="1"/>
  <c r="S384" i="1"/>
  <c r="T347" i="1"/>
  <c r="R341" i="1"/>
  <c r="S341" i="1"/>
  <c r="R313" i="1"/>
  <c r="S313" i="1" s="1"/>
  <c r="T227" i="1"/>
  <c r="U227" i="1"/>
  <c r="R223" i="1"/>
  <c r="S223" i="1" s="1"/>
  <c r="R215" i="1"/>
  <c r="S215" i="1" s="1"/>
  <c r="AA195" i="1"/>
  <c r="AA194" i="1"/>
  <c r="AB194" i="1"/>
  <c r="R264" i="1"/>
  <c r="S264" i="1" s="1"/>
  <c r="T237" i="1"/>
  <c r="U237" i="1"/>
  <c r="V215" i="1"/>
  <c r="T215" i="1"/>
  <c r="U215" i="1" s="1"/>
  <c r="V199" i="1"/>
  <c r="T199" i="1"/>
  <c r="V193" i="1"/>
  <c r="T193" i="1"/>
  <c r="V197" i="1"/>
  <c r="V201" i="1"/>
  <c r="T207" i="1"/>
  <c r="U207" i="1" s="1"/>
  <c r="V234" i="1"/>
  <c r="T234" i="1"/>
  <c r="AC234" i="1" s="1"/>
  <c r="AD234" i="1" s="1"/>
  <c r="T376" i="1"/>
  <c r="AB376" i="1"/>
  <c r="R375" i="1"/>
  <c r="S375" i="1" s="1"/>
  <c r="R346" i="1"/>
  <c r="S346" i="1"/>
  <c r="R298" i="1"/>
  <c r="S298" i="1"/>
  <c r="T292" i="1"/>
  <c r="R238" i="1"/>
  <c r="S238" i="1" s="1"/>
  <c r="T236" i="1"/>
  <c r="R231" i="1"/>
  <c r="S231" i="1"/>
  <c r="R230" i="1"/>
  <c r="S230" i="1" s="1"/>
  <c r="T228" i="1"/>
  <c r="U228" i="1"/>
  <c r="AA225" i="1"/>
  <c r="R222" i="1"/>
  <c r="S222" i="1"/>
  <c r="R372" i="1"/>
  <c r="S372" i="1"/>
  <c r="U366" i="1"/>
  <c r="AG366" i="1" s="1"/>
  <c r="AH366" i="1" s="1"/>
  <c r="R296" i="1"/>
  <c r="S296" i="1" s="1"/>
  <c r="R292" i="1"/>
  <c r="S292" i="1"/>
  <c r="T290" i="1"/>
  <c r="U290" i="1" s="1"/>
  <c r="R280" i="1"/>
  <c r="S280" i="1"/>
  <c r="R276" i="1"/>
  <c r="S276" i="1" s="1"/>
  <c r="T274" i="1"/>
  <c r="U274" i="1"/>
  <c r="T246" i="1"/>
  <c r="R240" i="1"/>
  <c r="S240" i="1"/>
  <c r="U239" i="1"/>
  <c r="T209" i="1"/>
  <c r="U209" i="1"/>
  <c r="U368" i="1"/>
  <c r="T356" i="1"/>
  <c r="AA320" i="1"/>
  <c r="R301" i="1"/>
  <c r="S301" i="1"/>
  <c r="T224" i="1"/>
  <c r="U224" i="1" s="1"/>
  <c r="V210" i="1"/>
  <c r="T210" i="1"/>
  <c r="U210" i="1"/>
  <c r="T372" i="1"/>
  <c r="T354" i="1"/>
  <c r="U354" i="1" s="1"/>
  <c r="R339" i="1"/>
  <c r="S339" i="1" s="1"/>
  <c r="R337" i="1"/>
  <c r="S337" i="1"/>
  <c r="R334" i="1"/>
  <c r="S334" i="1" s="1"/>
  <c r="T333" i="1"/>
  <c r="U333" i="1"/>
  <c r="T308" i="1"/>
  <c r="R303" i="1"/>
  <c r="S303" i="1"/>
  <c r="R302" i="1"/>
  <c r="S302" i="1"/>
  <c r="R290" i="1"/>
  <c r="S290" i="1"/>
  <c r="AA250" i="1"/>
  <c r="AB250" i="1" s="1"/>
  <c r="AC250" i="1"/>
  <c r="AD250" i="1" s="1"/>
  <c r="AA224" i="1"/>
  <c r="AB224" i="1"/>
  <c r="R221" i="1"/>
  <c r="S221" i="1" s="1"/>
  <c r="R213" i="1"/>
  <c r="S213" i="1"/>
  <c r="AA210" i="1"/>
  <c r="T257" i="1"/>
  <c r="U257" i="1"/>
  <c r="AA226" i="1"/>
  <c r="AA219" i="1"/>
  <c r="T217" i="1"/>
  <c r="U217" i="1"/>
  <c r="AB393" i="1"/>
  <c r="AD393" i="1"/>
  <c r="V406" i="1"/>
  <c r="T225" i="1"/>
  <c r="AB225" i="1" s="1"/>
  <c r="U225" i="1"/>
  <c r="R360" i="1"/>
  <c r="S360" i="1" s="1"/>
  <c r="V239" i="1"/>
  <c r="V233" i="1"/>
  <c r="T233" i="1"/>
  <c r="U233" i="1" s="1"/>
  <c r="AG233" i="1" s="1"/>
  <c r="AH233" i="1" s="1"/>
  <c r="V392" i="1"/>
  <c r="T392" i="1"/>
  <c r="T386" i="1"/>
  <c r="V361" i="1"/>
  <c r="AA238" i="1"/>
  <c r="R406" i="1"/>
  <c r="S406" i="1" s="1"/>
  <c r="R398" i="1"/>
  <c r="S398" i="1"/>
  <c r="R394" i="1"/>
  <c r="S394" i="1" s="1"/>
  <c r="T383" i="1"/>
  <c r="R371" i="1"/>
  <c r="S371" i="1" s="1"/>
  <c r="R365" i="1"/>
  <c r="S365" i="1"/>
  <c r="R356" i="1"/>
  <c r="S356" i="1" s="1"/>
  <c r="T350" i="1"/>
  <c r="R345" i="1"/>
  <c r="S345" i="1" s="1"/>
  <c r="T342" i="1"/>
  <c r="T339" i="1"/>
  <c r="AB339" i="1"/>
  <c r="R331" i="1"/>
  <c r="S331" i="1" s="1"/>
  <c r="R323" i="1"/>
  <c r="S323" i="1"/>
  <c r="R318" i="1"/>
  <c r="S318" i="1" s="1"/>
  <c r="R312" i="1"/>
  <c r="S312" i="1"/>
  <c r="T305" i="1"/>
  <c r="U305" i="1" s="1"/>
  <c r="AA304" i="1"/>
  <c r="R295" i="1"/>
  <c r="S295" i="1" s="1"/>
  <c r="R289" i="1"/>
  <c r="S289" i="1"/>
  <c r="AA288" i="1"/>
  <c r="AB288" i="1"/>
  <c r="AC288" i="1"/>
  <c r="AD288" i="1"/>
  <c r="T287" i="1"/>
  <c r="R286" i="1"/>
  <c r="S286" i="1" s="1"/>
  <c r="R284" i="1"/>
  <c r="S284" i="1"/>
  <c r="R252" i="1"/>
  <c r="S252" i="1" s="1"/>
  <c r="R242" i="1"/>
  <c r="S242" i="1" s="1"/>
  <c r="AA231" i="1"/>
  <c r="T230" i="1"/>
  <c r="U230" i="1"/>
  <c r="AA229" i="1"/>
  <c r="R405" i="1"/>
  <c r="S405" i="1" s="1"/>
  <c r="T402" i="1"/>
  <c r="AC402" i="1" s="1"/>
  <c r="AD402" i="1" s="1"/>
  <c r="T394" i="1"/>
  <c r="T388" i="1"/>
  <c r="U388" i="1" s="1"/>
  <c r="R385" i="1"/>
  <c r="S385" i="1"/>
  <c r="R377" i="1"/>
  <c r="S377" i="1" s="1"/>
  <c r="T374" i="1"/>
  <c r="AC374" i="1" s="1"/>
  <c r="R362" i="1"/>
  <c r="S362" i="1" s="1"/>
  <c r="AA332" i="1"/>
  <c r="S332" i="1"/>
  <c r="T324" i="1"/>
  <c r="AA279" i="1"/>
  <c r="R392" i="1"/>
  <c r="S392" i="1" s="1"/>
  <c r="R361" i="1"/>
  <c r="S361" i="1"/>
  <c r="R351" i="1"/>
  <c r="S351" i="1"/>
  <c r="R311" i="1"/>
  <c r="S311" i="1"/>
  <c r="R306" i="1"/>
  <c r="S306" i="1" s="1"/>
  <c r="R288" i="1"/>
  <c r="S288" i="1"/>
  <c r="AA232" i="1"/>
  <c r="T223" i="1"/>
  <c r="AA276" i="1"/>
  <c r="AB276" i="1"/>
  <c r="T264" i="1"/>
  <c r="AA263" i="1"/>
  <c r="R261" i="1"/>
  <c r="S261" i="1"/>
  <c r="R254" i="1"/>
  <c r="S254" i="1" s="1"/>
  <c r="T252" i="1"/>
  <c r="R247" i="1"/>
  <c r="S247" i="1" s="1"/>
  <c r="T245" i="1"/>
  <c r="R245" i="1"/>
  <c r="S245" i="1" s="1"/>
  <c r="T241" i="1"/>
  <c r="U241" i="1"/>
  <c r="AA239" i="1"/>
  <c r="R239" i="1"/>
  <c r="S239" i="1" s="1"/>
  <c r="R212" i="1"/>
  <c r="S212" i="1"/>
  <c r="U373" i="1"/>
  <c r="T243" i="1"/>
  <c r="U243" i="1"/>
  <c r="V243" i="1"/>
  <c r="V245" i="1"/>
  <c r="U381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V395" i="1"/>
  <c r="T395" i="1"/>
  <c r="AB395" i="1"/>
  <c r="AA249" i="1"/>
  <c r="AB249" i="1" s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A368" i="1"/>
  <c r="AA361" i="1"/>
  <c r="AA360" i="1"/>
  <c r="AA359" i="1"/>
  <c r="AB359" i="1" s="1"/>
  <c r="AA327" i="1"/>
  <c r="R325" i="1"/>
  <c r="S325" i="1"/>
  <c r="AA384" i="1"/>
  <c r="R363" i="1"/>
  <c r="S363" i="1"/>
  <c r="AA331" i="1"/>
  <c r="AB331" i="1" s="1"/>
  <c r="AA383" i="1"/>
  <c r="AA380" i="1"/>
  <c r="AA379" i="1"/>
  <c r="AB379" i="1" s="1"/>
  <c r="R378" i="1"/>
  <c r="S378" i="1" s="1"/>
  <c r="AA375" i="1"/>
  <c r="AB375" i="1"/>
  <c r="T367" i="1"/>
  <c r="U367" i="1" s="1"/>
  <c r="AA344" i="1"/>
  <c r="AA313" i="1"/>
  <c r="AA295" i="1"/>
  <c r="AB295" i="1" s="1"/>
  <c r="AA286" i="1"/>
  <c r="AA215" i="1"/>
  <c r="AA214" i="1"/>
  <c r="AB214" i="1" s="1"/>
  <c r="R402" i="1"/>
  <c r="S402" i="1"/>
  <c r="R376" i="1"/>
  <c r="S376" i="1" s="1"/>
  <c r="AA374" i="1"/>
  <c r="R369" i="1"/>
  <c r="S369" i="1"/>
  <c r="AA355" i="1"/>
  <c r="AB355" i="1" s="1"/>
  <c r="R333" i="1"/>
  <c r="S333" i="1"/>
  <c r="S319" i="1"/>
  <c r="R390" i="1"/>
  <c r="S390" i="1" s="1"/>
  <c r="AA367" i="1"/>
  <c r="AB367" i="1"/>
  <c r="R367" i="1"/>
  <c r="S367" i="1" s="1"/>
  <c r="R364" i="1"/>
  <c r="S364" i="1" s="1"/>
  <c r="T357" i="1"/>
  <c r="U357" i="1" s="1"/>
  <c r="AA356" i="1"/>
  <c r="R350" i="1"/>
  <c r="S350" i="1" s="1"/>
  <c r="T344" i="1"/>
  <c r="AC344" i="1"/>
  <c r="AD344" i="1" s="1"/>
  <c r="R343" i="1"/>
  <c r="S343" i="1" s="1"/>
  <c r="R338" i="1"/>
  <c r="S338" i="1"/>
  <c r="R329" i="1"/>
  <c r="S329" i="1" s="1"/>
  <c r="U325" i="1"/>
  <c r="R316" i="1"/>
  <c r="S316" i="1" s="1"/>
  <c r="R308" i="1"/>
  <c r="S308" i="1"/>
  <c r="AA301" i="1"/>
  <c r="AB301" i="1"/>
  <c r="AC301" i="1"/>
  <c r="AD301" i="1"/>
  <c r="AF301" i="1" s="1"/>
  <c r="AA300" i="1"/>
  <c r="AB300" i="1" s="1"/>
  <c r="R297" i="1"/>
  <c r="S297" i="1" s="1"/>
  <c r="AA294" i="1"/>
  <c r="R294" i="1"/>
  <c r="S294" i="1" s="1"/>
  <c r="R287" i="1"/>
  <c r="S287" i="1"/>
  <c r="T279" i="1"/>
  <c r="T272" i="1"/>
  <c r="U272" i="1"/>
  <c r="R271" i="1"/>
  <c r="S271" i="1" s="1"/>
  <c r="T259" i="1"/>
  <c r="U259" i="1"/>
  <c r="AA252" i="1"/>
  <c r="T244" i="1"/>
  <c r="T226" i="1"/>
  <c r="AC226" i="1" s="1"/>
  <c r="AD226" i="1" s="1"/>
  <c r="R225" i="1"/>
  <c r="S225" i="1" s="1"/>
  <c r="R219" i="1"/>
  <c r="S219" i="1" s="1"/>
  <c r="R218" i="1"/>
  <c r="S218" i="1" s="1"/>
  <c r="R217" i="1"/>
  <c r="S217" i="1"/>
  <c r="R210" i="1"/>
  <c r="S210" i="1" s="1"/>
  <c r="R196" i="1"/>
  <c r="S196" i="1"/>
  <c r="T307" i="1"/>
  <c r="T294" i="1"/>
  <c r="AC294" i="1"/>
  <c r="AD294" i="1"/>
  <c r="R293" i="1"/>
  <c r="S293" i="1" s="1"/>
  <c r="R285" i="1"/>
  <c r="S285" i="1"/>
  <c r="R282" i="1"/>
  <c r="S282" i="1" s="1"/>
  <c r="R281" i="1"/>
  <c r="S281" i="1"/>
  <c r="T277" i="1"/>
  <c r="AC277" i="1" s="1"/>
  <c r="T263" i="1"/>
  <c r="R263" i="1"/>
  <c r="S263" i="1"/>
  <c r="R260" i="1"/>
  <c r="S260" i="1" s="1"/>
  <c r="T249" i="1"/>
  <c r="T231" i="1"/>
  <c r="R227" i="1"/>
  <c r="S227" i="1" s="1"/>
  <c r="R207" i="1"/>
  <c r="S207" i="1" s="1"/>
  <c r="U256" i="1"/>
  <c r="V384" i="1"/>
  <c r="T384" i="1"/>
  <c r="V362" i="1"/>
  <c r="T362" i="1"/>
  <c r="T310" i="1"/>
  <c r="V310" i="1"/>
  <c r="AA305" i="1"/>
  <c r="AA272" i="1"/>
  <c r="AB272" i="1" s="1"/>
  <c r="T271" i="1"/>
  <c r="V271" i="1"/>
  <c r="V270" i="1"/>
  <c r="T270" i="1"/>
  <c r="V247" i="1"/>
  <c r="T247" i="1"/>
  <c r="U247" i="1" s="1"/>
  <c r="V324" i="1"/>
  <c r="V374" i="1"/>
  <c r="V382" i="1"/>
  <c r="T382" i="1"/>
  <c r="V380" i="1"/>
  <c r="T380" i="1"/>
  <c r="AA351" i="1"/>
  <c r="T338" i="1"/>
  <c r="U338" i="1"/>
  <c r="V338" i="1"/>
  <c r="T330" i="1"/>
  <c r="U330" i="1"/>
  <c r="T326" i="1"/>
  <c r="U326" i="1" s="1"/>
  <c r="V326" i="1"/>
  <c r="R320" i="1"/>
  <c r="S320" i="1"/>
  <c r="R317" i="1"/>
  <c r="S317" i="1"/>
  <c r="V314" i="1"/>
  <c r="T314" i="1"/>
  <c r="AC314" i="1" s="1"/>
  <c r="AD314" i="1" s="1"/>
  <c r="AA298" i="1"/>
  <c r="AB298" i="1" s="1"/>
  <c r="AA284" i="1"/>
  <c r="AA245" i="1"/>
  <c r="AB245" i="1" s="1"/>
  <c r="AA237" i="1"/>
  <c r="V174" i="1"/>
  <c r="V371" i="1"/>
  <c r="T371" i="1"/>
  <c r="T319" i="1"/>
  <c r="V319" i="1"/>
  <c r="V272" i="1"/>
  <c r="T385" i="1"/>
  <c r="AC385" i="1" s="1"/>
  <c r="T377" i="1"/>
  <c r="V377" i="1"/>
  <c r="AA353" i="1"/>
  <c r="AB353" i="1" s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B278" i="1" s="1"/>
  <c r="AA275" i="1"/>
  <c r="AA271" i="1"/>
  <c r="AA264" i="1"/>
  <c r="AA337" i="1"/>
  <c r="R324" i="1"/>
  <c r="S324" i="1"/>
  <c r="AA319" i="1"/>
  <c r="V311" i="1"/>
  <c r="T311" i="1"/>
  <c r="AA309" i="1"/>
  <c r="AA296" i="1"/>
  <c r="AA291" i="1"/>
  <c r="AA290" i="1"/>
  <c r="AB290" i="1" s="1"/>
  <c r="AA269" i="1"/>
  <c r="AB269" i="1" s="1"/>
  <c r="AA268" i="1"/>
  <c r="V253" i="1"/>
  <c r="T253" i="1"/>
  <c r="T355" i="1"/>
  <c r="R354" i="1"/>
  <c r="S354" i="1"/>
  <c r="T352" i="1"/>
  <c r="U352" i="1" s="1"/>
  <c r="R352" i="1"/>
  <c r="S352" i="1" s="1"/>
  <c r="R348" i="1"/>
  <c r="S348" i="1" s="1"/>
  <c r="R327" i="1"/>
  <c r="S327" i="1" s="1"/>
  <c r="R322" i="1"/>
  <c r="S322" i="1"/>
  <c r="AA318" i="1"/>
  <c r="AA316" i="1"/>
  <c r="R314" i="1"/>
  <c r="S314" i="1" s="1"/>
  <c r="R310" i="1"/>
  <c r="S310" i="1" s="1"/>
  <c r="R307" i="1"/>
  <c r="S307" i="1"/>
  <c r="R305" i="1"/>
  <c r="S305" i="1" s="1"/>
  <c r="R304" i="1"/>
  <c r="S304" i="1" s="1"/>
  <c r="T297" i="1"/>
  <c r="V282" i="1"/>
  <c r="T282" i="1"/>
  <c r="U282" i="1"/>
  <c r="R274" i="1"/>
  <c r="S274" i="1" s="1"/>
  <c r="R273" i="1"/>
  <c r="S273" i="1"/>
  <c r="R262" i="1"/>
  <c r="S262" i="1" s="1"/>
  <c r="AA256" i="1"/>
  <c r="AB256" i="1"/>
  <c r="AC256" i="1"/>
  <c r="AD256" i="1" s="1"/>
  <c r="R243" i="1"/>
  <c r="S243" i="1" s="1"/>
  <c r="AA240" i="1"/>
  <c r="T359" i="1"/>
  <c r="R358" i="1"/>
  <c r="S358" i="1" s="1"/>
  <c r="AA357" i="1"/>
  <c r="R357" i="1"/>
  <c r="S357" i="1"/>
  <c r="T351" i="1"/>
  <c r="AC351" i="1" s="1"/>
  <c r="AD351" i="1" s="1"/>
  <c r="T349" i="1"/>
  <c r="AB349" i="1" s="1"/>
  <c r="R347" i="1"/>
  <c r="S347" i="1"/>
  <c r="R335" i="1"/>
  <c r="S335" i="1" s="1"/>
  <c r="AA330" i="1"/>
  <c r="T329" i="1"/>
  <c r="S328" i="1"/>
  <c r="R326" i="1"/>
  <c r="S326" i="1" s="1"/>
  <c r="AA325" i="1"/>
  <c r="AB325" i="1" s="1"/>
  <c r="T317" i="1"/>
  <c r="R315" i="1"/>
  <c r="S315" i="1"/>
  <c r="R299" i="1"/>
  <c r="S299" i="1"/>
  <c r="AA293" i="1"/>
  <c r="AA289" i="1"/>
  <c r="AA262" i="1"/>
  <c r="AA261" i="1"/>
  <c r="AB261" i="1" s="1"/>
  <c r="AC261" i="1"/>
  <c r="AD261" i="1"/>
  <c r="AF261" i="1" s="1"/>
  <c r="AA254" i="1"/>
  <c r="R250" i="1"/>
  <c r="S250" i="1" s="1"/>
  <c r="R246" i="1"/>
  <c r="S246" i="1" s="1"/>
  <c r="R309" i="1"/>
  <c r="S309" i="1"/>
  <c r="T302" i="1"/>
  <c r="U302" i="1" s="1"/>
  <c r="R300" i="1"/>
  <c r="S300" i="1" s="1"/>
  <c r="R291" i="1"/>
  <c r="S291" i="1" s="1"/>
  <c r="R283" i="1"/>
  <c r="S283" i="1"/>
  <c r="T281" i="1"/>
  <c r="R279" i="1"/>
  <c r="S279" i="1" s="1"/>
  <c r="R277" i="1"/>
  <c r="S277" i="1" s="1"/>
  <c r="T275" i="1"/>
  <c r="AB275" i="1" s="1"/>
  <c r="R270" i="1"/>
  <c r="S270" i="1" s="1"/>
  <c r="R269" i="1"/>
  <c r="S269" i="1"/>
  <c r="R268" i="1"/>
  <c r="S268" i="1" s="1"/>
  <c r="AA267" i="1"/>
  <c r="AC267" i="1"/>
  <c r="AD267" i="1" s="1"/>
  <c r="AF267" i="1" s="1"/>
  <c r="AA265" i="1"/>
  <c r="R257" i="1"/>
  <c r="S257" i="1" s="1"/>
  <c r="R253" i="1"/>
  <c r="S253" i="1"/>
  <c r="R249" i="1"/>
  <c r="S249" i="1"/>
  <c r="R248" i="1"/>
  <c r="S248" i="1"/>
  <c r="R241" i="1"/>
  <c r="S241" i="1" s="1"/>
  <c r="AA227" i="1"/>
  <c r="R206" i="1"/>
  <c r="S206" i="1"/>
  <c r="R278" i="1"/>
  <c r="S278" i="1" s="1"/>
  <c r="R272" i="1"/>
  <c r="S272" i="1" s="1"/>
  <c r="T269" i="1"/>
  <c r="R267" i="1"/>
  <c r="S267" i="1"/>
  <c r="R266" i="1"/>
  <c r="S266" i="1"/>
  <c r="R265" i="1"/>
  <c r="S265" i="1"/>
  <c r="R244" i="1"/>
  <c r="S244" i="1" s="1"/>
  <c r="T238" i="1"/>
  <c r="R233" i="1"/>
  <c r="S233" i="1"/>
  <c r="R198" i="1"/>
  <c r="S198" i="1" s="1"/>
  <c r="T232" i="1"/>
  <c r="R232" i="1"/>
  <c r="S232" i="1" s="1"/>
  <c r="T211" i="1"/>
  <c r="R172" i="1"/>
  <c r="S172" i="1"/>
  <c r="U250" i="1"/>
  <c r="U261" i="1"/>
  <c r="T358" i="1"/>
  <c r="V358" i="1"/>
  <c r="T327" i="1"/>
  <c r="AB327" i="1" s="1"/>
  <c r="V327" i="1"/>
  <c r="V295" i="1"/>
  <c r="T295" i="1"/>
  <c r="AC295" i="1" s="1"/>
  <c r="V293" i="1"/>
  <c r="T293" i="1"/>
  <c r="AC293" i="1" s="1"/>
  <c r="AD293" i="1" s="1"/>
  <c r="T289" i="1"/>
  <c r="V289" i="1"/>
  <c r="T258" i="1"/>
  <c r="AA251" i="1"/>
  <c r="AA248" i="1"/>
  <c r="AC233" i="1"/>
  <c r="AD233" i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T265" i="1"/>
  <c r="AB265" i="1" s="1"/>
  <c r="T262" i="1"/>
  <c r="V262" i="1"/>
  <c r="T219" i="1"/>
  <c r="V219" i="1"/>
  <c r="T343" i="1"/>
  <c r="T335" i="1"/>
  <c r="AB335" i="1" s="1"/>
  <c r="V335" i="1"/>
  <c r="T334" i="1"/>
  <c r="V332" i="1"/>
  <c r="T332" i="1"/>
  <c r="AB332" i="1" s="1"/>
  <c r="V321" i="1"/>
  <c r="V316" i="1"/>
  <c r="T316" i="1"/>
  <c r="AB316" i="1"/>
  <c r="V296" i="1"/>
  <c r="T296" i="1"/>
  <c r="AB296" i="1" s="1"/>
  <c r="V283" i="1"/>
  <c r="T283" i="1"/>
  <c r="AC283" i="1" s="1"/>
  <c r="AD283" i="1" s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AB284" i="1"/>
  <c r="V348" i="1"/>
  <c r="T348" i="1"/>
  <c r="AA345" i="1"/>
  <c r="T336" i="1"/>
  <c r="AA333" i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B273" i="1" s="1"/>
  <c r="AA242" i="1"/>
  <c r="AA346" i="1"/>
  <c r="AA343" i="1"/>
  <c r="AA336" i="1"/>
  <c r="AA324" i="1"/>
  <c r="T313" i="1"/>
  <c r="AA307" i="1"/>
  <c r="AB307" i="1" s="1"/>
  <c r="AA306" i="1"/>
  <c r="AA302" i="1"/>
  <c r="V300" i="1"/>
  <c r="T300" i="1"/>
  <c r="AA299" i="1"/>
  <c r="V286" i="1"/>
  <c r="T286" i="1"/>
  <c r="AA281" i="1"/>
  <c r="AA277" i="1"/>
  <c r="AA270" i="1"/>
  <c r="AA258" i="1"/>
  <c r="R256" i="1"/>
  <c r="S256" i="1"/>
  <c r="AA244" i="1"/>
  <c r="AB244" i="1" s="1"/>
  <c r="AA230" i="1"/>
  <c r="AB230" i="1" s="1"/>
  <c r="AA217" i="1"/>
  <c r="AB217" i="1" s="1"/>
  <c r="R216" i="1"/>
  <c r="S216" i="1" s="1"/>
  <c r="AA348" i="1"/>
  <c r="R340" i="1"/>
  <c r="S340" i="1"/>
  <c r="AA338" i="1"/>
  <c r="AB338" i="1" s="1"/>
  <c r="AA323" i="1"/>
  <c r="V312" i="1"/>
  <c r="T312" i="1"/>
  <c r="AB312" i="1" s="1"/>
  <c r="AA280" i="1"/>
  <c r="T278" i="1"/>
  <c r="AA274" i="1"/>
  <c r="AB274" i="1"/>
  <c r="AA247" i="1"/>
  <c r="AA221" i="1"/>
  <c r="AA260" i="1"/>
  <c r="R259" i="1"/>
  <c r="S259" i="1" s="1"/>
  <c r="T255" i="1"/>
  <c r="AA243" i="1"/>
  <c r="AB243" i="1"/>
  <c r="T222" i="1"/>
  <c r="R193" i="1"/>
  <c r="S193" i="1"/>
  <c r="AA259" i="1"/>
  <c r="AB259" i="1" s="1"/>
  <c r="T248" i="1"/>
  <c r="V248" i="1"/>
  <c r="AA228" i="1"/>
  <c r="AB228" i="1"/>
  <c r="T200" i="1"/>
  <c r="T181" i="1"/>
  <c r="AB227" i="1"/>
  <c r="AC227" i="1"/>
  <c r="AD227" i="1" s="1"/>
  <c r="AB381" i="1"/>
  <c r="AB268" i="1"/>
  <c r="AC268" i="1"/>
  <c r="AD268" i="1" s="1"/>
  <c r="AB388" i="1"/>
  <c r="AC207" i="1"/>
  <c r="AD207" i="1" s="1"/>
  <c r="AG425" i="1"/>
  <c r="AH425" i="1"/>
  <c r="AB421" i="1"/>
  <c r="AB437" i="1"/>
  <c r="AC437" i="1"/>
  <c r="AD437" i="1" s="1"/>
  <c r="AF437" i="1" s="1"/>
  <c r="AC228" i="1"/>
  <c r="AD228" i="1"/>
  <c r="AF228" i="1" s="1"/>
  <c r="AG228" i="1" s="1"/>
  <c r="AH228" i="1" s="1"/>
  <c r="AC274" i="1"/>
  <c r="AD274" i="1"/>
  <c r="AC236" i="1"/>
  <c r="AD236" i="1" s="1"/>
  <c r="AB406" i="1"/>
  <c r="AC406" i="1"/>
  <c r="AD406" i="1"/>
  <c r="AF406" i="1"/>
  <c r="AC439" i="1"/>
  <c r="AD439" i="1"/>
  <c r="AB280" i="1"/>
  <c r="AC280" i="1"/>
  <c r="AD280" i="1" s="1"/>
  <c r="AF280" i="1" s="1"/>
  <c r="AC298" i="1"/>
  <c r="AD298" i="1"/>
  <c r="AF298" i="1" s="1"/>
  <c r="AC404" i="1"/>
  <c r="AD404" i="1"/>
  <c r="AB478" i="1"/>
  <c r="AB401" i="1"/>
  <c r="AC401" i="1"/>
  <c r="AD401" i="1" s="1"/>
  <c r="AF401" i="1"/>
  <c r="AB438" i="1"/>
  <c r="AC478" i="1"/>
  <c r="AD478" i="1" s="1"/>
  <c r="AF478" i="1" s="1"/>
  <c r="AB495" i="1"/>
  <c r="AB285" i="1"/>
  <c r="AC285" i="1"/>
  <c r="AD285" i="1" s="1"/>
  <c r="AF285" i="1" s="1"/>
  <c r="AC475" i="1"/>
  <c r="AD475" i="1"/>
  <c r="AF475" i="1" s="1"/>
  <c r="AB533" i="1"/>
  <c r="AC533" i="1"/>
  <c r="AD533" i="1"/>
  <c r="AF533" i="1" s="1"/>
  <c r="AB526" i="1"/>
  <c r="AB496" i="1"/>
  <c r="U443" i="1"/>
  <c r="AB443" i="1"/>
  <c r="AC443" i="1"/>
  <c r="AD443" i="1"/>
  <c r="AF443" i="1" s="1"/>
  <c r="AB345" i="1"/>
  <c r="AC345" i="1"/>
  <c r="AD345" i="1"/>
  <c r="AF345" i="1" s="1"/>
  <c r="AC449" i="1"/>
  <c r="AD449" i="1" s="1"/>
  <c r="AC530" i="1"/>
  <c r="AD530" i="1"/>
  <c r="AF530" i="1" s="1"/>
  <c r="AB488" i="1"/>
  <c r="AC259" i="1"/>
  <c r="AD259" i="1" s="1"/>
  <c r="AB247" i="1"/>
  <c r="AC247" i="1"/>
  <c r="AD247" i="1" s="1"/>
  <c r="AF247" i="1" s="1"/>
  <c r="AC254" i="1"/>
  <c r="AD254" i="1" s="1"/>
  <c r="AC372" i="1"/>
  <c r="AD372" i="1" s="1"/>
  <c r="U510" i="1"/>
  <c r="AC436" i="1"/>
  <c r="AD436" i="1" s="1"/>
  <c r="U492" i="1"/>
  <c r="AC492" i="1"/>
  <c r="AD492" i="1"/>
  <c r="AB492" i="1"/>
  <c r="AB481" i="1"/>
  <c r="AC391" i="1"/>
  <c r="AD391" i="1" s="1"/>
  <c r="AC444" i="1"/>
  <c r="AD444" i="1"/>
  <c r="AF444" i="1" s="1"/>
  <c r="AC521" i="1"/>
  <c r="AD521" i="1"/>
  <c r="AF521" i="1" s="1"/>
  <c r="AG521" i="1"/>
  <c r="AH521" i="1" s="1"/>
  <c r="AB433" i="1"/>
  <c r="AC433" i="1"/>
  <c r="AD433" i="1"/>
  <c r="AF433" i="1"/>
  <c r="AB486" i="1"/>
  <c r="AC486" i="1"/>
  <c r="AD486" i="1"/>
  <c r="AF486" i="1" s="1"/>
  <c r="AB242" i="1"/>
  <c r="AC242" i="1"/>
  <c r="AD242" i="1" s="1"/>
  <c r="AC342" i="1"/>
  <c r="AD342" i="1"/>
  <c r="AF342" i="1" s="1"/>
  <c r="AB237" i="1"/>
  <c r="AC237" i="1"/>
  <c r="AD237" i="1"/>
  <c r="AB223" i="1"/>
  <c r="AC460" i="1"/>
  <c r="AD460" i="1"/>
  <c r="AC431" i="1"/>
  <c r="AD431" i="1" s="1"/>
  <c r="AF431" i="1" s="1"/>
  <c r="AG431" i="1" s="1"/>
  <c r="AH431" i="1" s="1"/>
  <c r="AB450" i="1"/>
  <c r="AC450" i="1"/>
  <c r="AD450" i="1" s="1"/>
  <c r="U450" i="1"/>
  <c r="U476" i="1"/>
  <c r="AC476" i="1"/>
  <c r="AD476" i="1" s="1"/>
  <c r="AB287" i="1"/>
  <c r="AC243" i="1"/>
  <c r="AD243" i="1" s="1"/>
  <c r="AF243" i="1" s="1"/>
  <c r="AB221" i="1"/>
  <c r="AC221" i="1"/>
  <c r="AD221" i="1" s="1"/>
  <c r="AF221" i="1" s="1"/>
  <c r="AC347" i="1"/>
  <c r="AD347" i="1"/>
  <c r="AC272" i="1"/>
  <c r="AD272" i="1" s="1"/>
  <c r="AF272" i="1" s="1"/>
  <c r="AC194" i="1"/>
  <c r="AD194" i="1"/>
  <c r="AF194" i="1" s="1"/>
  <c r="AB366" i="1"/>
  <c r="AC366" i="1"/>
  <c r="AD366" i="1"/>
  <c r="AC514" i="1"/>
  <c r="AD514" i="1" s="1"/>
  <c r="U514" i="1"/>
  <c r="AB453" i="1"/>
  <c r="AC453" i="1"/>
  <c r="AD453" i="1" s="1"/>
  <c r="AF453" i="1" s="1"/>
  <c r="AC354" i="1"/>
  <c r="AD354" i="1" s="1"/>
  <c r="AC379" i="1"/>
  <c r="AD379" i="1" s="1"/>
  <c r="AC378" i="1"/>
  <c r="AD378" i="1" s="1"/>
  <c r="AC435" i="1"/>
  <c r="AD435" i="1"/>
  <c r="AC451" i="1"/>
  <c r="AD451" i="1"/>
  <c r="AF451" i="1"/>
  <c r="AB445" i="1"/>
  <c r="AC570" i="1"/>
  <c r="AD570" i="1"/>
  <c r="AF570" i="1"/>
  <c r="U570" i="1"/>
  <c r="AB570" i="1"/>
  <c r="AB574" i="1"/>
  <c r="U574" i="1"/>
  <c r="AC574" i="1"/>
  <c r="AD574" i="1" s="1"/>
  <c r="AC525" i="1"/>
  <c r="AD525" i="1" s="1"/>
  <c r="U525" i="1"/>
  <c r="AC580" i="1"/>
  <c r="AD580" i="1" s="1"/>
  <c r="AB580" i="1"/>
  <c r="U580" i="1"/>
  <c r="AC583" i="1"/>
  <c r="AD583" i="1"/>
  <c r="AF583" i="1" s="1"/>
  <c r="AB583" i="1"/>
  <c r="U583" i="1"/>
  <c r="U569" i="1"/>
  <c r="AB215" i="1"/>
  <c r="AC215" i="1"/>
  <c r="AD215" i="1" s="1"/>
  <c r="AF215" i="1" s="1"/>
  <c r="AG555" i="1"/>
  <c r="AH555" i="1" s="1"/>
  <c r="AB479" i="1"/>
  <c r="AC479" i="1"/>
  <c r="AD479" i="1"/>
  <c r="AF479" i="1"/>
  <c r="AB517" i="1"/>
  <c r="U436" i="1"/>
  <c r="U577" i="1"/>
  <c r="AC577" i="1"/>
  <c r="AD577" i="1" s="1"/>
  <c r="AB514" i="1"/>
  <c r="AC244" i="1"/>
  <c r="AD244" i="1" s="1"/>
  <c r="AF244" i="1" s="1"/>
  <c r="AB357" i="1"/>
  <c r="AC357" i="1"/>
  <c r="AD357" i="1"/>
  <c r="AF357" i="1" s="1"/>
  <c r="AB352" i="1"/>
  <c r="AB292" i="1"/>
  <c r="U406" i="1"/>
  <c r="U586" i="1"/>
  <c r="AC586" i="1"/>
  <c r="AD586" i="1"/>
  <c r="AF586" i="1"/>
  <c r="AH541" i="1"/>
  <c r="AB522" i="1"/>
  <c r="AD522" i="1"/>
  <c r="AC572" i="1"/>
  <c r="AD572" i="1" s="1"/>
  <c r="U572" i="1"/>
  <c r="AF540" i="1"/>
  <c r="AG540" i="1"/>
  <c r="AH540" i="1" s="1"/>
  <c r="AF545" i="1"/>
  <c r="AG545" i="1" s="1"/>
  <c r="AH545" i="1" s="1"/>
  <c r="AF551" i="1"/>
  <c r="AG551" i="1"/>
  <c r="AH551" i="1"/>
  <c r="U412" i="1"/>
  <c r="AC412" i="1"/>
  <c r="AD412" i="1"/>
  <c r="AB484" i="1"/>
  <c r="AC484" i="1"/>
  <c r="AD484" i="1"/>
  <c r="U484" i="1"/>
  <c r="U558" i="1"/>
  <c r="AC558" i="1"/>
  <c r="AD558" i="1" s="1"/>
  <c r="AB558" i="1"/>
  <c r="AC575" i="1"/>
  <c r="AD575" i="1" s="1"/>
  <c r="U575" i="1"/>
  <c r="AB575" i="1"/>
  <c r="U497" i="1"/>
  <c r="AF584" i="1"/>
  <c r="AF582" i="1"/>
  <c r="AG566" i="1"/>
  <c r="AH566" i="1" s="1"/>
  <c r="AG520" i="1"/>
  <c r="AH520" i="1"/>
  <c r="AB472" i="1"/>
  <c r="AC388" i="1"/>
  <c r="AD388" i="1" s="1"/>
  <c r="U567" i="1"/>
  <c r="AC567" i="1"/>
  <c r="AD567" i="1"/>
  <c r="AG567" i="1" s="1"/>
  <c r="AH567" i="1" s="1"/>
  <c r="AB567" i="1"/>
  <c r="AF526" i="1"/>
  <c r="AB578" i="1"/>
  <c r="AC578" i="1"/>
  <c r="AD578" i="1" s="1"/>
  <c r="U578" i="1"/>
  <c r="AF549" i="1"/>
  <c r="AG549" i="1"/>
  <c r="AH549" i="1"/>
  <c r="U462" i="1"/>
  <c r="AC462" i="1"/>
  <c r="AD462" i="1"/>
  <c r="AG462" i="1" s="1"/>
  <c r="AH462" i="1" s="1"/>
  <c r="AC217" i="1"/>
  <c r="AD217" i="1"/>
  <c r="AF217" i="1"/>
  <c r="AB264" i="1"/>
  <c r="AC245" i="1"/>
  <c r="AD245" i="1"/>
  <c r="AC290" i="1"/>
  <c r="AD290" i="1" s="1"/>
  <c r="AF290" i="1"/>
  <c r="U513" i="1"/>
  <c r="AC513" i="1"/>
  <c r="AD513" i="1" s="1"/>
  <c r="AB519" i="1"/>
  <c r="AC519" i="1"/>
  <c r="AD519" i="1" s="1"/>
  <c r="AF519" i="1" s="1"/>
  <c r="AG519" i="1"/>
  <c r="AH519" i="1"/>
  <c r="AG550" i="1"/>
  <c r="AH550" i="1" s="1"/>
  <c r="U539" i="1"/>
  <c r="AB539" i="1"/>
  <c r="AC539" i="1"/>
  <c r="AD539" i="1"/>
  <c r="AF539" i="1" s="1"/>
  <c r="AG539" i="1" s="1"/>
  <c r="AH539" i="1" s="1"/>
  <c r="U560" i="1"/>
  <c r="AC560" i="1"/>
  <c r="AD560" i="1"/>
  <c r="AC523" i="1"/>
  <c r="AD523" i="1"/>
  <c r="U573" i="1"/>
  <c r="AF544" i="1"/>
  <c r="AC270" i="1"/>
  <c r="AD270" i="1" s="1"/>
  <c r="AB241" i="1"/>
  <c r="AC241" i="1"/>
  <c r="AD241" i="1"/>
  <c r="AF241" i="1"/>
  <c r="U376" i="1"/>
  <c r="U409" i="1"/>
  <c r="AB409" i="1"/>
  <c r="AC409" i="1"/>
  <c r="AD409" i="1" s="1"/>
  <c r="AF409" i="1" s="1"/>
  <c r="AG409" i="1" s="1"/>
  <c r="AH409" i="1" s="1"/>
  <c r="AD515" i="1"/>
  <c r="U537" i="1"/>
  <c r="AB537" i="1"/>
  <c r="AC537" i="1"/>
  <c r="AD537" i="1" s="1"/>
  <c r="AB560" i="1"/>
  <c r="AB523" i="1"/>
  <c r="AD239" i="1"/>
  <c r="AF239" i="1" s="1"/>
  <c r="AG239" i="1" s="1"/>
  <c r="AH239" i="1" s="1"/>
  <c r="AB305" i="1"/>
  <c r="AC305" i="1"/>
  <c r="AD305" i="1" s="1"/>
  <c r="AC376" i="1"/>
  <c r="AD376" i="1"/>
  <c r="AC338" i="1"/>
  <c r="AD338" i="1"/>
  <c r="AC224" i="1"/>
  <c r="AD224" i="1"/>
  <c r="AF224" i="1" s="1"/>
  <c r="AG224" i="1" s="1"/>
  <c r="AH224" i="1" s="1"/>
  <c r="AB257" i="1"/>
  <c r="AC257" i="1"/>
  <c r="AD257" i="1" s="1"/>
  <c r="AF257" i="1"/>
  <c r="U245" i="1"/>
  <c r="AC329" i="1"/>
  <c r="AD329" i="1" s="1"/>
  <c r="AB231" i="1"/>
  <c r="AB368" i="1"/>
  <c r="AC308" i="1"/>
  <c r="AD308" i="1" s="1"/>
  <c r="AF308" i="1" s="1"/>
  <c r="AC367" i="1"/>
  <c r="AD367" i="1" s="1"/>
  <c r="AC230" i="1"/>
  <c r="AD230" i="1"/>
  <c r="AF230" i="1"/>
  <c r="AD374" i="1"/>
  <c r="AF374" i="1" s="1"/>
  <c r="AG374" i="1" s="1"/>
  <c r="AH374" i="1" s="1"/>
  <c r="AC386" i="1"/>
  <c r="AD386" i="1" s="1"/>
  <c r="AF386" i="1" s="1"/>
  <c r="AC225" i="1"/>
  <c r="AD225" i="1" s="1"/>
  <c r="AC214" i="1"/>
  <c r="AD214" i="1" s="1"/>
  <c r="AF214" i="1" s="1"/>
  <c r="AG214" i="1"/>
  <c r="AH214" i="1"/>
  <c r="U214" i="1"/>
  <c r="AC395" i="1"/>
  <c r="AD395" i="1"/>
  <c r="AC282" i="1"/>
  <c r="AD282" i="1"/>
  <c r="AF282" i="1"/>
  <c r="AG282" i="1" s="1"/>
  <c r="AH282" i="1" s="1"/>
  <c r="AD325" i="1"/>
  <c r="AB271" i="1"/>
  <c r="AC271" i="1"/>
  <c r="AD271" i="1" s="1"/>
  <c r="AF271" i="1" s="1"/>
  <c r="AC238" i="1"/>
  <c r="AD238" i="1" s="1"/>
  <c r="AF393" i="1"/>
  <c r="AG393" i="1"/>
  <c r="AH393" i="1" s="1"/>
  <c r="AB263" i="1"/>
  <c r="AB403" i="1"/>
  <c r="AF256" i="1"/>
  <c r="AG298" i="1"/>
  <c r="AH298" i="1" s="1"/>
  <c r="AB302" i="1"/>
  <c r="U275" i="1"/>
  <c r="AC275" i="1"/>
  <c r="AD275" i="1" s="1"/>
  <c r="AF275" i="1" s="1"/>
  <c r="U359" i="1"/>
  <c r="U377" i="1"/>
  <c r="AC377" i="1"/>
  <c r="AD377" i="1"/>
  <c r="AF377" i="1" s="1"/>
  <c r="AG377" i="1"/>
  <c r="AH377" i="1" s="1"/>
  <c r="U385" i="1"/>
  <c r="AB211" i="1"/>
  <c r="U271" i="1"/>
  <c r="AC253" i="1"/>
  <c r="AD253" i="1"/>
  <c r="AC281" i="1"/>
  <c r="AD281" i="1"/>
  <c r="AB306" i="1"/>
  <c r="AC310" i="1"/>
  <c r="AD310" i="1" s="1"/>
  <c r="AF310" i="1" s="1"/>
  <c r="AB384" i="1"/>
  <c r="AC384" i="1"/>
  <c r="AD384" i="1" s="1"/>
  <c r="AF384" i="1" s="1"/>
  <c r="U384" i="1"/>
  <c r="AF242" i="1"/>
  <c r="U316" i="1"/>
  <c r="AC316" i="1"/>
  <c r="AD316" i="1"/>
  <c r="AC323" i="1"/>
  <c r="AD323" i="1"/>
  <c r="AF305" i="1"/>
  <c r="U312" i="1"/>
  <c r="AC312" i="1"/>
  <c r="AD312" i="1" s="1"/>
  <c r="U331" i="1"/>
  <c r="AC296" i="1"/>
  <c r="AD296" i="1"/>
  <c r="AG296" i="1"/>
  <c r="AH296" i="1" s="1"/>
  <c r="U296" i="1"/>
  <c r="U343" i="1"/>
  <c r="U265" i="1"/>
  <c r="U278" i="1"/>
  <c r="AC278" i="1"/>
  <c r="AD278" i="1" s="1"/>
  <c r="AF278" i="1"/>
  <c r="AG278" i="1"/>
  <c r="AH278" i="1" s="1"/>
  <c r="AC286" i="1"/>
  <c r="AD286" i="1" s="1"/>
  <c r="AF286" i="1" s="1"/>
  <c r="U315" i="1"/>
  <c r="AB315" i="1"/>
  <c r="AC315" i="1"/>
  <c r="AD315" i="1" s="1"/>
  <c r="AC313" i="1"/>
  <c r="AD313" i="1" s="1"/>
  <c r="U313" i="1"/>
  <c r="U273" i="1"/>
  <c r="AC273" i="1"/>
  <c r="AD273" i="1"/>
  <c r="AB303" i="1"/>
  <c r="U284" i="1"/>
  <c r="AC284" i="1"/>
  <c r="AD284" i="1"/>
  <c r="U291" i="1"/>
  <c r="U260" i="1"/>
  <c r="AB260" i="1"/>
  <c r="AC260" i="1"/>
  <c r="AD260" i="1" s="1"/>
  <c r="U283" i="1"/>
  <c r="AB334" i="1"/>
  <c r="AB343" i="1"/>
  <c r="AC343" i="1"/>
  <c r="AD343" i="1"/>
  <c r="AF343" i="1" s="1"/>
  <c r="AB262" i="1"/>
  <c r="AC276" i="1"/>
  <c r="AD276" i="1" s="1"/>
  <c r="U276" i="1"/>
  <c r="AB258" i="1"/>
  <c r="AD295" i="1"/>
  <c r="U295" i="1"/>
  <c r="U327" i="1"/>
  <c r="AC331" i="1"/>
  <c r="AD331" i="1"/>
  <c r="U336" i="1"/>
  <c r="AC336" i="1"/>
  <c r="AD336" i="1" s="1"/>
  <c r="U348" i="1"/>
  <c r="AB348" i="1"/>
  <c r="AC348" i="1"/>
  <c r="AD348" i="1"/>
  <c r="U235" i="1"/>
  <c r="AB235" i="1"/>
  <c r="AC235" i="1"/>
  <c r="AD235" i="1" s="1"/>
  <c r="AC332" i="1"/>
  <c r="AD332" i="1" s="1"/>
  <c r="U332" i="1"/>
  <c r="U219" i="1"/>
  <c r="AB219" i="1"/>
  <c r="AC219" i="1"/>
  <c r="AD219" i="1" s="1"/>
  <c r="AC265" i="1"/>
  <c r="AD265" i="1" s="1"/>
  <c r="AC306" i="1"/>
  <c r="AD306" i="1" s="1"/>
  <c r="U306" i="1"/>
  <c r="AB293" i="1"/>
  <c r="AG293" i="1"/>
  <c r="AH293" i="1" s="1"/>
  <c r="U293" i="1"/>
  <c r="AB304" i="1"/>
  <c r="AC304" i="1"/>
  <c r="AD304" i="1" s="1"/>
  <c r="AF250" i="1"/>
  <c r="AG250" i="1" s="1"/>
  <c r="AH250" i="1"/>
  <c r="AG215" i="1"/>
  <c r="AH215" i="1"/>
  <c r="AG443" i="1"/>
  <c r="AH443" i="1" s="1"/>
  <c r="AF522" i="1"/>
  <c r="AF569" i="1"/>
  <c r="AG569" i="1" s="1"/>
  <c r="AH569" i="1" s="1"/>
  <c r="AF577" i="1"/>
  <c r="AG577" i="1" s="1"/>
  <c r="AH577" i="1" s="1"/>
  <c r="AF580" i="1"/>
  <c r="AG583" i="1"/>
  <c r="AH583" i="1"/>
  <c r="AG570" i="1"/>
  <c r="AH570" i="1" s="1"/>
  <c r="AF515" i="1"/>
  <c r="AF567" i="1"/>
  <c r="AF484" i="1"/>
  <c r="AG484" i="1" s="1"/>
  <c r="AH484" i="1" s="1"/>
  <c r="AF523" i="1"/>
  <c r="AF462" i="1"/>
  <c r="AF558" i="1"/>
  <c r="AG558" i="1"/>
  <c r="AH558" i="1"/>
  <c r="AG275" i="1"/>
  <c r="AH275" i="1" s="1"/>
  <c r="AF304" i="1"/>
  <c r="AF283" i="1"/>
  <c r="AF296" i="1"/>
  <c r="AF293" i="1"/>
  <c r="AF284" i="1"/>
  <c r="AG284" i="1" s="1"/>
  <c r="AH284" i="1" s="1"/>
  <c r="AF316" i="1"/>
  <c r="AG316" i="1" s="1"/>
  <c r="AH316" i="1" s="1"/>
  <c r="AF273" i="1"/>
  <c r="AG273" i="1" s="1"/>
  <c r="AH273" i="1" s="1"/>
  <c r="AF260" i="1"/>
  <c r="AF295" i="1"/>
  <c r="AG343" i="1"/>
  <c r="AH343" i="1" s="1"/>
  <c r="V144" i="1"/>
  <c r="V183" i="1"/>
  <c r="T183" i="1"/>
  <c r="U183" i="1"/>
  <c r="V180" i="1"/>
  <c r="V176" i="1"/>
  <c r="T178" i="1"/>
  <c r="U178" i="1" s="1"/>
  <c r="T203" i="1"/>
  <c r="U203" i="1"/>
  <c r="AB197" i="1"/>
  <c r="AC197" i="1"/>
  <c r="AD197" i="1"/>
  <c r="T208" i="1"/>
  <c r="R208" i="1"/>
  <c r="S208" i="1" s="1"/>
  <c r="AA203" i="1"/>
  <c r="R202" i="1"/>
  <c r="S202" i="1"/>
  <c r="R200" i="1"/>
  <c r="S200" i="1"/>
  <c r="AA185" i="1"/>
  <c r="AB185" i="1" s="1"/>
  <c r="R199" i="1"/>
  <c r="S199" i="1" s="1"/>
  <c r="AB198" i="1"/>
  <c r="AC198" i="1"/>
  <c r="AD198" i="1" s="1"/>
  <c r="AF198" i="1" s="1"/>
  <c r="AG198" i="1" s="1"/>
  <c r="AH198" i="1" s="1"/>
  <c r="R197" i="1"/>
  <c r="S197" i="1" s="1"/>
  <c r="AA193" i="1"/>
  <c r="T192" i="1"/>
  <c r="U192" i="1"/>
  <c r="R190" i="1"/>
  <c r="S190" i="1"/>
  <c r="AF368" i="1"/>
  <c r="AG368" i="1" s="1"/>
  <c r="AH368" i="1" s="1"/>
  <c r="AF351" i="1"/>
  <c r="AG351" i="1"/>
  <c r="AH351" i="1"/>
  <c r="AF456" i="1"/>
  <c r="AG456" i="1"/>
  <c r="AH456" i="1" s="1"/>
  <c r="AF294" i="1"/>
  <c r="AG294" i="1" s="1"/>
  <c r="AH294" i="1" s="1"/>
  <c r="AG310" i="1"/>
  <c r="AH310" i="1"/>
  <c r="AB255" i="1"/>
  <c r="U255" i="1"/>
  <c r="U314" i="1"/>
  <c r="AB314" i="1"/>
  <c r="U252" i="1"/>
  <c r="AB430" i="1"/>
  <c r="U430" i="1"/>
  <c r="AF348" i="1"/>
  <c r="AG348" i="1" s="1"/>
  <c r="AH348" i="1" s="1"/>
  <c r="AF329" i="1"/>
  <c r="AG329" i="1" s="1"/>
  <c r="AH329" i="1" s="1"/>
  <c r="AG444" i="1"/>
  <c r="AH444" i="1" s="1"/>
  <c r="AC330" i="1"/>
  <c r="AD330" i="1"/>
  <c r="U344" i="1"/>
  <c r="AB330" i="1"/>
  <c r="AF379" i="1"/>
  <c r="AB416" i="1"/>
  <c r="AG460" i="1"/>
  <c r="AH460" i="1"/>
  <c r="AF237" i="1"/>
  <c r="U248" i="1"/>
  <c r="AC248" i="1"/>
  <c r="AD248" i="1" s="1"/>
  <c r="T320" i="1"/>
  <c r="U320" i="1" s="1"/>
  <c r="U303" i="1"/>
  <c r="AC303" i="1"/>
  <c r="AD303" i="1"/>
  <c r="U258" i="1"/>
  <c r="AC258" i="1"/>
  <c r="AD258" i="1"/>
  <c r="U269" i="1"/>
  <c r="AC269" i="1"/>
  <c r="AD269" i="1"/>
  <c r="U297" i="1"/>
  <c r="AC297" i="1"/>
  <c r="AD297" i="1" s="1"/>
  <c r="U311" i="1"/>
  <c r="AC311" i="1"/>
  <c r="AD311" i="1"/>
  <c r="AC380" i="1"/>
  <c r="AD380" i="1"/>
  <c r="AF380" i="1" s="1"/>
  <c r="U380" i="1"/>
  <c r="T390" i="1"/>
  <c r="AB270" i="1"/>
  <c r="U270" i="1"/>
  <c r="U249" i="1"/>
  <c r="U277" i="1"/>
  <c r="AB277" i="1"/>
  <c r="U244" i="1"/>
  <c r="AG244" i="1" s="1"/>
  <c r="AC353" i="1"/>
  <c r="AD353" i="1" s="1"/>
  <c r="AF353" i="1" s="1"/>
  <c r="U353" i="1"/>
  <c r="AC403" i="1"/>
  <c r="AD403" i="1" s="1"/>
  <c r="U403" i="1"/>
  <c r="U399" i="1"/>
  <c r="AC399" i="1"/>
  <c r="AD399" i="1"/>
  <c r="AF399" i="1" s="1"/>
  <c r="U374" i="1"/>
  <c r="AB374" i="1"/>
  <c r="AF288" i="1"/>
  <c r="U193" i="1"/>
  <c r="AB193" i="1"/>
  <c r="AB498" i="1"/>
  <c r="AC511" i="1"/>
  <c r="AD511" i="1"/>
  <c r="AF511" i="1" s="1"/>
  <c r="AB511" i="1"/>
  <c r="U413" i="1"/>
  <c r="AB413" i="1"/>
  <c r="AC502" i="1"/>
  <c r="AD502" i="1" s="1"/>
  <c r="U502" i="1"/>
  <c r="AB502" i="1"/>
  <c r="AC503" i="1"/>
  <c r="AD503" i="1" s="1"/>
  <c r="AF503" i="1" s="1"/>
  <c r="V398" i="1"/>
  <c r="T398" i="1"/>
  <c r="T397" i="1"/>
  <c r="AB397" i="1"/>
  <c r="U375" i="1"/>
  <c r="AC375" i="1"/>
  <c r="AD375" i="1"/>
  <c r="V369" i="1"/>
  <c r="T369" i="1"/>
  <c r="T364" i="1"/>
  <c r="V364" i="1"/>
  <c r="T363" i="1"/>
  <c r="U363" i="1" s="1"/>
  <c r="AB363" i="1"/>
  <c r="T361" i="1"/>
  <c r="U361" i="1" s="1"/>
  <c r="AB361" i="1"/>
  <c r="AB344" i="1"/>
  <c r="AB321" i="1"/>
  <c r="T318" i="1"/>
  <c r="V213" i="1"/>
  <c r="T213" i="1"/>
  <c r="AC213" i="1" s="1"/>
  <c r="AE206" i="1"/>
  <c r="AA206" i="1"/>
  <c r="AB206" i="1"/>
  <c r="AC206" i="1"/>
  <c r="AD206" i="1" s="1"/>
  <c r="AF206" i="1" s="1"/>
  <c r="AE201" i="1"/>
  <c r="AA201" i="1"/>
  <c r="AB201" i="1"/>
  <c r="AC201" i="1"/>
  <c r="AD201" i="1"/>
  <c r="AE199" i="1"/>
  <c r="AA199" i="1"/>
  <c r="AC192" i="1"/>
  <c r="AD192" i="1"/>
  <c r="AA186" i="1"/>
  <c r="AG271" i="1"/>
  <c r="AH271" i="1" s="1"/>
  <c r="AB248" i="1"/>
  <c r="AD385" i="1"/>
  <c r="AC407" i="1"/>
  <c r="AD407" i="1" s="1"/>
  <c r="AB311" i="1"/>
  <c r="AD277" i="1"/>
  <c r="AG230" i="1"/>
  <c r="AH230" i="1"/>
  <c r="AB340" i="1"/>
  <c r="AF270" i="1"/>
  <c r="AG270" i="1" s="1"/>
  <c r="AH270" i="1" s="1"/>
  <c r="AC497" i="1"/>
  <c r="AD497" i="1"/>
  <c r="AG497" i="1" s="1"/>
  <c r="AH497" i="1" s="1"/>
  <c r="AC432" i="1"/>
  <c r="AD432" i="1" s="1"/>
  <c r="AC430" i="1"/>
  <c r="AD430" i="1" s="1"/>
  <c r="AF430" i="1" s="1"/>
  <c r="AF366" i="1"/>
  <c r="AG486" i="1"/>
  <c r="AH486" i="1"/>
  <c r="AG433" i="1"/>
  <c r="AH433" i="1"/>
  <c r="AF372" i="1"/>
  <c r="AG372" i="1"/>
  <c r="AH372" i="1"/>
  <c r="AC413" i="1"/>
  <c r="AD413" i="1" s="1"/>
  <c r="AC389" i="1"/>
  <c r="AD389" i="1"/>
  <c r="AF236" i="1"/>
  <c r="T321" i="1"/>
  <c r="U334" i="1"/>
  <c r="AC334" i="1"/>
  <c r="AD334" i="1" s="1"/>
  <c r="AF334" i="1" s="1"/>
  <c r="AF233" i="1"/>
  <c r="AG261" i="1"/>
  <c r="AH261" i="1" s="1"/>
  <c r="U372" i="1"/>
  <c r="AB372" i="1"/>
  <c r="U292" i="1"/>
  <c r="AC292" i="1"/>
  <c r="AD292" i="1" s="1"/>
  <c r="AC461" i="1"/>
  <c r="AD461" i="1" s="1"/>
  <c r="U461" i="1"/>
  <c r="T505" i="1"/>
  <c r="V505" i="1"/>
  <c r="U488" i="1"/>
  <c r="AC488" i="1"/>
  <c r="AD488" i="1" s="1"/>
  <c r="V483" i="1"/>
  <c r="T483" i="1"/>
  <c r="T482" i="1"/>
  <c r="AB482" i="1"/>
  <c r="V474" i="1"/>
  <c r="T474" i="1"/>
  <c r="V470" i="1"/>
  <c r="T470" i="1"/>
  <c r="T469" i="1"/>
  <c r="AB469" i="1"/>
  <c r="V459" i="1"/>
  <c r="T459" i="1"/>
  <c r="AB459" i="1" s="1"/>
  <c r="AB458" i="1"/>
  <c r="AB449" i="1"/>
  <c r="U421" i="1"/>
  <c r="AC421" i="1"/>
  <c r="AD421" i="1" s="1"/>
  <c r="AH244" i="1"/>
  <c r="AG437" i="1"/>
  <c r="AH437" i="1"/>
  <c r="U300" i="1"/>
  <c r="AC300" i="1"/>
  <c r="AD300" i="1" s="1"/>
  <c r="AC211" i="1"/>
  <c r="AD211" i="1"/>
  <c r="U211" i="1"/>
  <c r="AG267" i="1"/>
  <c r="AH267" i="1" s="1"/>
  <c r="U351" i="1"/>
  <c r="AB351" i="1"/>
  <c r="AB294" i="1"/>
  <c r="U294" i="1"/>
  <c r="U339" i="1"/>
  <c r="AC339" i="1"/>
  <c r="AD339" i="1" s="1"/>
  <c r="U456" i="1"/>
  <c r="AB456" i="1"/>
  <c r="AC416" i="1"/>
  <c r="AD416" i="1"/>
  <c r="U416" i="1"/>
  <c r="V365" i="1"/>
  <c r="T365" i="1"/>
  <c r="V341" i="1"/>
  <c r="T341" i="1"/>
  <c r="AC341" i="1" s="1"/>
  <c r="AD341" i="1" s="1"/>
  <c r="U340" i="1"/>
  <c r="AC340" i="1"/>
  <c r="AD340" i="1"/>
  <c r="T218" i="1"/>
  <c r="AB218" i="1"/>
  <c r="V212" i="1"/>
  <c r="T212" i="1"/>
  <c r="AE202" i="1"/>
  <c r="AA202" i="1"/>
  <c r="AB202" i="1"/>
  <c r="AC202" i="1"/>
  <c r="AD202" i="1" s="1"/>
  <c r="AE200" i="1"/>
  <c r="AA200" i="1"/>
  <c r="V196" i="1"/>
  <c r="T196" i="1"/>
  <c r="U196" i="1" s="1"/>
  <c r="AC195" i="1"/>
  <c r="AD195" i="1"/>
  <c r="AC327" i="1"/>
  <c r="AD327" i="1" s="1"/>
  <c r="AG280" i="1"/>
  <c r="AH280" i="1" s="1"/>
  <c r="AC289" i="1"/>
  <c r="AD289" i="1"/>
  <c r="AC255" i="1"/>
  <c r="AD255" i="1" s="1"/>
  <c r="AC359" i="1"/>
  <c r="AD359" i="1" s="1"/>
  <c r="AB297" i="1"/>
  <c r="AC249" i="1"/>
  <c r="AD249" i="1" s="1"/>
  <c r="AF249" i="1" s="1"/>
  <c r="U395" i="1"/>
  <c r="AG305" i="1"/>
  <c r="AH305" i="1" s="1"/>
  <c r="AB239" i="1"/>
  <c r="AG241" i="1"/>
  <c r="AH241" i="1" s="1"/>
  <c r="AG290" i="1"/>
  <c r="AH290" i="1"/>
  <c r="AB192" i="1"/>
  <c r="AG479" i="1"/>
  <c r="AH479" i="1" s="1"/>
  <c r="AG272" i="1"/>
  <c r="AH272" i="1" s="1"/>
  <c r="AG221" i="1"/>
  <c r="AH221" i="1"/>
  <c r="AC429" i="1"/>
  <c r="AD429" i="1" s="1"/>
  <c r="AF429" i="1" s="1"/>
  <c r="AF460" i="1"/>
  <c r="AF391" i="1"/>
  <c r="AG391" i="1" s="1"/>
  <c r="AH391" i="1" s="1"/>
  <c r="AC510" i="1"/>
  <c r="AD510" i="1"/>
  <c r="AC193" i="1"/>
  <c r="AD193" i="1"/>
  <c r="AD458" i="1"/>
  <c r="AF274" i="1"/>
  <c r="AG274" i="1"/>
  <c r="AH274" i="1"/>
  <c r="AF207" i="1"/>
  <c r="AG207" i="1"/>
  <c r="AH207" i="1" s="1"/>
  <c r="AB336" i="1"/>
  <c r="AB283" i="1"/>
  <c r="AC335" i="1"/>
  <c r="AD335" i="1" s="1"/>
  <c r="AF335" i="1" s="1"/>
  <c r="U335" i="1"/>
  <c r="V148" i="1"/>
  <c r="AC262" i="1"/>
  <c r="AD262" i="1"/>
  <c r="U262" i="1"/>
  <c r="T220" i="1"/>
  <c r="AC220" i="1" s="1"/>
  <c r="AD220" i="1" s="1"/>
  <c r="AF220" i="1" s="1"/>
  <c r="AB238" i="1"/>
  <c r="U238" i="1"/>
  <c r="AB329" i="1"/>
  <c r="U329" i="1"/>
  <c r="AG256" i="1"/>
  <c r="AH256" i="1"/>
  <c r="AC355" i="1"/>
  <c r="AD355" i="1"/>
  <c r="U355" i="1"/>
  <c r="AB310" i="1"/>
  <c r="U310" i="1"/>
  <c r="U231" i="1"/>
  <c r="AC231" i="1"/>
  <c r="AD231" i="1" s="1"/>
  <c r="U263" i="1"/>
  <c r="AC263" i="1"/>
  <c r="AD263" i="1" s="1"/>
  <c r="U307" i="1"/>
  <c r="AC307" i="1"/>
  <c r="AD307" i="1" s="1"/>
  <c r="U226" i="1"/>
  <c r="AB226" i="1"/>
  <c r="U346" i="1"/>
  <c r="T322" i="1"/>
  <c r="U322" i="1" s="1"/>
  <c r="U287" i="1"/>
  <c r="AC287" i="1"/>
  <c r="AD287" i="1" s="1"/>
  <c r="U342" i="1"/>
  <c r="AG342" i="1"/>
  <c r="AH342" i="1"/>
  <c r="AB342" i="1"/>
  <c r="U308" i="1"/>
  <c r="AB308" i="1"/>
  <c r="U236" i="1"/>
  <c r="AB236" i="1"/>
  <c r="U451" i="1"/>
  <c r="U445" i="1"/>
  <c r="AC445" i="1"/>
  <c r="AD445" i="1" s="1"/>
  <c r="T417" i="1"/>
  <c r="U441" i="1"/>
  <c r="AC441" i="1"/>
  <c r="AD441" i="1"/>
  <c r="AB509" i="1"/>
  <c r="U509" i="1"/>
  <c r="U496" i="1"/>
  <c r="AC496" i="1"/>
  <c r="AD496" i="1" s="1"/>
  <c r="U475" i="1"/>
  <c r="AB475" i="1"/>
  <c r="U428" i="1"/>
  <c r="AC428" i="1"/>
  <c r="AD428" i="1" s="1"/>
  <c r="AC517" i="1"/>
  <c r="AD517" i="1" s="1"/>
  <c r="AF517" i="1" s="1"/>
  <c r="U517" i="1"/>
  <c r="T512" i="1"/>
  <c r="V512" i="1"/>
  <c r="T507" i="1"/>
  <c r="V507" i="1"/>
  <c r="V500" i="1"/>
  <c r="T500" i="1"/>
  <c r="V494" i="1"/>
  <c r="T494" i="1"/>
  <c r="U494" i="1" s="1"/>
  <c r="T473" i="1"/>
  <c r="V473" i="1"/>
  <c r="V471" i="1"/>
  <c r="T471" i="1"/>
  <c r="AB471" i="1" s="1"/>
  <c r="V455" i="1"/>
  <c r="T455" i="1"/>
  <c r="U427" i="1"/>
  <c r="AC427" i="1"/>
  <c r="AD427" i="1" s="1"/>
  <c r="AG427" i="1" s="1"/>
  <c r="AH427" i="1" s="1"/>
  <c r="AB427" i="1"/>
  <c r="V426" i="1"/>
  <c r="T426" i="1"/>
  <c r="U423" i="1"/>
  <c r="AC423" i="1"/>
  <c r="AD423" i="1"/>
  <c r="AF423" i="1" s="1"/>
  <c r="AG423" i="1" s="1"/>
  <c r="AH423" i="1" s="1"/>
  <c r="U422" i="1"/>
  <c r="AB422" i="1"/>
  <c r="AC422" i="1"/>
  <c r="AD422" i="1"/>
  <c r="AF422" i="1" s="1"/>
  <c r="V420" i="1"/>
  <c r="T420" i="1"/>
  <c r="AB419" i="1"/>
  <c r="U418" i="1"/>
  <c r="AC418" i="1"/>
  <c r="AD418" i="1"/>
  <c r="U489" i="1"/>
  <c r="AC489" i="1"/>
  <c r="AD489" i="1" s="1"/>
  <c r="AB516" i="1"/>
  <c r="U405" i="1"/>
  <c r="AC405" i="1"/>
  <c r="AD405" i="1" s="1"/>
  <c r="AF405" i="1" s="1"/>
  <c r="AG405" i="1" s="1"/>
  <c r="AH405" i="1" s="1"/>
  <c r="AB373" i="1"/>
  <c r="V504" i="1"/>
  <c r="T504" i="1"/>
  <c r="V501" i="1"/>
  <c r="T501" i="1"/>
  <c r="U466" i="1"/>
  <c r="AC466" i="1"/>
  <c r="AD466" i="1" s="1"/>
  <c r="AF466" i="1" s="1"/>
  <c r="U463" i="1"/>
  <c r="AC463" i="1"/>
  <c r="AD463" i="1" s="1"/>
  <c r="V415" i="1"/>
  <c r="T415" i="1"/>
  <c r="V400" i="1"/>
  <c r="T400" i="1"/>
  <c r="AC400" i="1" s="1"/>
  <c r="AD400" i="1" s="1"/>
  <c r="AF411" i="1"/>
  <c r="AG411" i="1"/>
  <c r="AH411" i="1"/>
  <c r="U491" i="1"/>
  <c r="AB424" i="1"/>
  <c r="U424" i="1"/>
  <c r="V506" i="1"/>
  <c r="T506" i="1"/>
  <c r="U506" i="1" s="1"/>
  <c r="V493" i="1"/>
  <c r="T493" i="1"/>
  <c r="T468" i="1"/>
  <c r="V468" i="1"/>
  <c r="V457" i="1"/>
  <c r="T457" i="1"/>
  <c r="U457" i="1" s="1"/>
  <c r="V448" i="1"/>
  <c r="T448" i="1"/>
  <c r="T434" i="1"/>
  <c r="AB434" i="1" s="1"/>
  <c r="AB428" i="1"/>
  <c r="T410" i="1"/>
  <c r="V410" i="1"/>
  <c r="V396" i="1"/>
  <c r="T396" i="1"/>
  <c r="V360" i="1"/>
  <c r="T360" i="1"/>
  <c r="V251" i="1"/>
  <c r="T251" i="1"/>
  <c r="V465" i="1"/>
  <c r="T465" i="1"/>
  <c r="T240" i="1"/>
  <c r="AA208" i="1"/>
  <c r="AB208" i="1"/>
  <c r="AB203" i="1"/>
  <c r="AC203" i="1"/>
  <c r="AD203" i="1"/>
  <c r="AF203" i="1"/>
  <c r="AG203" i="1"/>
  <c r="AH203" i="1" s="1"/>
  <c r="AC251" i="1"/>
  <c r="AD251" i="1"/>
  <c r="AF251" i="1" s="1"/>
  <c r="AG251" i="1" s="1"/>
  <c r="AH251" i="1" s="1"/>
  <c r="AB251" i="1"/>
  <c r="U251" i="1"/>
  <c r="AF418" i="1"/>
  <c r="AG418" i="1"/>
  <c r="AH418" i="1" s="1"/>
  <c r="AC471" i="1"/>
  <c r="AD471" i="1" s="1"/>
  <c r="U471" i="1"/>
  <c r="AC494" i="1"/>
  <c r="AD494" i="1"/>
  <c r="AB494" i="1"/>
  <c r="U500" i="1"/>
  <c r="AC500" i="1"/>
  <c r="AD500" i="1" s="1"/>
  <c r="AB500" i="1"/>
  <c r="AF428" i="1"/>
  <c r="U220" i="1"/>
  <c r="AF211" i="1"/>
  <c r="U459" i="1"/>
  <c r="AC459" i="1"/>
  <c r="AD459" i="1" s="1"/>
  <c r="U470" i="1"/>
  <c r="AB470" i="1"/>
  <c r="AC470" i="1"/>
  <c r="AD470" i="1"/>
  <c r="AF470" i="1" s="1"/>
  <c r="AF461" i="1"/>
  <c r="AG461" i="1" s="1"/>
  <c r="AH461" i="1" s="1"/>
  <c r="AF413" i="1"/>
  <c r="AF192" i="1"/>
  <c r="AG192" i="1" s="1"/>
  <c r="AH192" i="1" s="1"/>
  <c r="AD213" i="1"/>
  <c r="U213" i="1"/>
  <c r="AB213" i="1"/>
  <c r="AB369" i="1"/>
  <c r="U369" i="1"/>
  <c r="AC369" i="1"/>
  <c r="AD369" i="1"/>
  <c r="AF502" i="1"/>
  <c r="AG502" i="1"/>
  <c r="AH502" i="1" s="1"/>
  <c r="AF258" i="1"/>
  <c r="AG258" i="1" s="1"/>
  <c r="AH258" i="1" s="1"/>
  <c r="AC457" i="1"/>
  <c r="AD457" i="1"/>
  <c r="AB457" i="1"/>
  <c r="AB493" i="1"/>
  <c r="AC493" i="1"/>
  <c r="AD493" i="1"/>
  <c r="U493" i="1"/>
  <c r="AF355" i="1"/>
  <c r="AG355" i="1"/>
  <c r="AH355" i="1"/>
  <c r="AF458" i="1"/>
  <c r="AG249" i="1"/>
  <c r="AH249" i="1"/>
  <c r="AF359" i="1"/>
  <c r="AG359" i="1" s="1"/>
  <c r="AH359" i="1" s="1"/>
  <c r="U218" i="1"/>
  <c r="AC218" i="1"/>
  <c r="AD218" i="1" s="1"/>
  <c r="AB341" i="1"/>
  <c r="U341" i="1"/>
  <c r="U482" i="1"/>
  <c r="AC482" i="1"/>
  <c r="AD482" i="1" s="1"/>
  <c r="AC321" i="1"/>
  <c r="AD321" i="1" s="1"/>
  <c r="U321" i="1"/>
  <c r="AC363" i="1"/>
  <c r="AD363" i="1"/>
  <c r="AF363" i="1" s="1"/>
  <c r="U397" i="1"/>
  <c r="AC397" i="1"/>
  <c r="AD397" i="1" s="1"/>
  <c r="AB390" i="1"/>
  <c r="AC390" i="1"/>
  <c r="AD390" i="1"/>
  <c r="AF390" i="1" s="1"/>
  <c r="U390" i="1"/>
  <c r="AF311" i="1"/>
  <c r="AG311" i="1"/>
  <c r="AH311" i="1" s="1"/>
  <c r="AF330" i="1"/>
  <c r="AG330" i="1"/>
  <c r="AH330" i="1"/>
  <c r="AB396" i="1"/>
  <c r="U468" i="1"/>
  <c r="AC468" i="1"/>
  <c r="AD468" i="1"/>
  <c r="AG468" i="1" s="1"/>
  <c r="AH468" i="1" s="1"/>
  <c r="AB468" i="1"/>
  <c r="AB400" i="1"/>
  <c r="U400" i="1"/>
  <c r="AC501" i="1"/>
  <c r="AD501" i="1"/>
  <c r="AF501" i="1" s="1"/>
  <c r="U501" i="1"/>
  <c r="AB501" i="1"/>
  <c r="AC465" i="1"/>
  <c r="AD465" i="1" s="1"/>
  <c r="AC360" i="1"/>
  <c r="AD360" i="1"/>
  <c r="U360" i="1"/>
  <c r="AG360" i="1" s="1"/>
  <c r="AH360" i="1" s="1"/>
  <c r="AB360" i="1"/>
  <c r="U434" i="1"/>
  <c r="AC434" i="1"/>
  <c r="AD434" i="1" s="1"/>
  <c r="AF434" i="1" s="1"/>
  <c r="U415" i="1"/>
  <c r="AB415" i="1"/>
  <c r="AC415" i="1"/>
  <c r="AD415" i="1" s="1"/>
  <c r="AB504" i="1"/>
  <c r="AF427" i="1"/>
  <c r="AF496" i="1"/>
  <c r="AG496" i="1" s="1"/>
  <c r="AH496" i="1" s="1"/>
  <c r="AF441" i="1"/>
  <c r="AG441" i="1" s="1"/>
  <c r="AH441" i="1" s="1"/>
  <c r="AC417" i="1"/>
  <c r="AD417" i="1"/>
  <c r="AF417" i="1" s="1"/>
  <c r="AF263" i="1"/>
  <c r="AG263" i="1"/>
  <c r="AH263" i="1" s="1"/>
  <c r="AF255" i="1"/>
  <c r="AB212" i="1"/>
  <c r="AC212" i="1"/>
  <c r="AD212" i="1"/>
  <c r="U212" i="1"/>
  <c r="AB220" i="1"/>
  <c r="AF300" i="1"/>
  <c r="AG300" i="1" s="1"/>
  <c r="AH300" i="1" s="1"/>
  <c r="AC483" i="1"/>
  <c r="AD483" i="1"/>
  <c r="AB483" i="1"/>
  <c r="U483" i="1"/>
  <c r="AF389" i="1"/>
  <c r="AF497" i="1"/>
  <c r="AB398" i="1"/>
  <c r="AC398" i="1"/>
  <c r="AD398" i="1"/>
  <c r="U398" i="1"/>
  <c r="AF403" i="1"/>
  <c r="AG403" i="1"/>
  <c r="AH403" i="1" s="1"/>
  <c r="U410" i="1"/>
  <c r="AC410" i="1"/>
  <c r="AD410" i="1"/>
  <c r="AB410" i="1"/>
  <c r="AB506" i="1"/>
  <c r="U420" i="1"/>
  <c r="AB420" i="1"/>
  <c r="AC420" i="1"/>
  <c r="AD420" i="1"/>
  <c r="AC426" i="1"/>
  <c r="AD426" i="1" s="1"/>
  <c r="AC473" i="1"/>
  <c r="AD473" i="1"/>
  <c r="AB473" i="1"/>
  <c r="U473" i="1"/>
  <c r="U507" i="1"/>
  <c r="AG517" i="1"/>
  <c r="AH517" i="1" s="1"/>
  <c r="AB322" i="1"/>
  <c r="AC322" i="1"/>
  <c r="AD322" i="1"/>
  <c r="AF262" i="1"/>
  <c r="AG262" i="1"/>
  <c r="AH262" i="1"/>
  <c r="AC196" i="1"/>
  <c r="AD196" i="1" s="1"/>
  <c r="AB196" i="1"/>
  <c r="U365" i="1"/>
  <c r="AC365" i="1"/>
  <c r="AD365" i="1"/>
  <c r="AB365" i="1"/>
  <c r="AC469" i="1"/>
  <c r="AD469" i="1"/>
  <c r="U469" i="1"/>
  <c r="AC505" i="1"/>
  <c r="AD505" i="1" s="1"/>
  <c r="AC318" i="1"/>
  <c r="AD318" i="1" s="1"/>
  <c r="AF318" i="1" s="1"/>
  <c r="AB364" i="1"/>
  <c r="U364" i="1"/>
  <c r="AC364" i="1"/>
  <c r="AD364" i="1"/>
  <c r="AC320" i="1"/>
  <c r="AD320" i="1"/>
  <c r="AF360" i="1"/>
  <c r="AF505" i="1"/>
  <c r="AF459" i="1"/>
  <c r="AF364" i="1"/>
  <c r="AG364" i="1" s="1"/>
  <c r="AH364" i="1" s="1"/>
  <c r="AF322" i="1"/>
  <c r="AF493" i="1"/>
  <c r="AG493" i="1"/>
  <c r="AH493" i="1"/>
  <c r="AF369" i="1"/>
  <c r="AG369" i="1" s="1"/>
  <c r="AH369" i="1" s="1"/>
  <c r="AF426" i="1"/>
  <c r="AF483" i="1"/>
  <c r="AG483" i="1" s="1"/>
  <c r="AH483" i="1" s="1"/>
  <c r="AF465" i="1"/>
  <c r="AF468" i="1"/>
  <c r="AF482" i="1"/>
  <c r="AG482" i="1" s="1"/>
  <c r="AH482" i="1" s="1"/>
  <c r="AF471" i="1"/>
  <c r="AG471" i="1" s="1"/>
  <c r="AH471" i="1" s="1"/>
  <c r="AA170" i="1"/>
  <c r="T154" i="1"/>
  <c r="U154" i="1" s="1"/>
  <c r="T172" i="1"/>
  <c r="U172" i="1" s="1"/>
  <c r="AB172" i="1"/>
  <c r="T170" i="1"/>
  <c r="U170" i="1" s="1"/>
  <c r="T165" i="1"/>
  <c r="U165" i="1" s="1"/>
  <c r="R162" i="1"/>
  <c r="S162" i="1"/>
  <c r="V185" i="1"/>
  <c r="AA168" i="1"/>
  <c r="T163" i="1"/>
  <c r="U163" i="1"/>
  <c r="T184" i="1"/>
  <c r="AC184" i="1"/>
  <c r="AD184" i="1"/>
  <c r="AF184" i="1" s="1"/>
  <c r="R182" i="1"/>
  <c r="S182" i="1"/>
  <c r="R180" i="1"/>
  <c r="S180" i="1" s="1"/>
  <c r="T176" i="1"/>
  <c r="AC176" i="1" s="1"/>
  <c r="AD176" i="1" s="1"/>
  <c r="AF176" i="1" s="1"/>
  <c r="T171" i="1"/>
  <c r="U171" i="1" s="1"/>
  <c r="T179" i="1"/>
  <c r="AB179" i="1" s="1"/>
  <c r="U179" i="1"/>
  <c r="T167" i="1"/>
  <c r="U167" i="1" s="1"/>
  <c r="T180" i="1"/>
  <c r="AC180" i="1" s="1"/>
  <c r="AD180" i="1" s="1"/>
  <c r="R176" i="1"/>
  <c r="S176" i="1"/>
  <c r="AA163" i="1"/>
  <c r="AA162" i="1"/>
  <c r="AB162" i="1" s="1"/>
  <c r="R158" i="1"/>
  <c r="S158" i="1" s="1"/>
  <c r="AC188" i="1"/>
  <c r="AD188" i="1"/>
  <c r="U188" i="1"/>
  <c r="AC189" i="1"/>
  <c r="AD189" i="1"/>
  <c r="U189" i="1"/>
  <c r="AB189" i="1"/>
  <c r="R189" i="1"/>
  <c r="S189" i="1" s="1"/>
  <c r="V184" i="1"/>
  <c r="T174" i="1"/>
  <c r="U174" i="1"/>
  <c r="V171" i="1"/>
  <c r="AA169" i="1"/>
  <c r="AA167" i="1"/>
  <c r="AB167" i="1" s="1"/>
  <c r="T166" i="1"/>
  <c r="AB166" i="1" s="1"/>
  <c r="V165" i="1"/>
  <c r="R161" i="1"/>
  <c r="S161" i="1"/>
  <c r="V154" i="1"/>
  <c r="T148" i="1"/>
  <c r="AA147" i="1"/>
  <c r="T186" i="1"/>
  <c r="AB186" i="1"/>
  <c r="T175" i="1"/>
  <c r="U175" i="1"/>
  <c r="T173" i="1"/>
  <c r="AC173" i="1" s="1"/>
  <c r="AD173" i="1" s="1"/>
  <c r="R173" i="1"/>
  <c r="S173" i="1" s="1"/>
  <c r="R169" i="1"/>
  <c r="S169" i="1" s="1"/>
  <c r="AF188" i="1"/>
  <c r="AG188" i="1"/>
  <c r="AH188" i="1" s="1"/>
  <c r="AA180" i="1"/>
  <c r="AB180" i="1" s="1"/>
  <c r="AA190" i="1"/>
  <c r="AB190" i="1" s="1"/>
  <c r="AC190" i="1"/>
  <c r="AD190" i="1" s="1"/>
  <c r="AA183" i="1"/>
  <c r="AB183" i="1" s="1"/>
  <c r="AC183" i="1"/>
  <c r="AD183" i="1"/>
  <c r="AB176" i="1"/>
  <c r="U191" i="1"/>
  <c r="AC191" i="1"/>
  <c r="AD191" i="1" s="1"/>
  <c r="U185" i="1"/>
  <c r="AC185" i="1"/>
  <c r="AD185" i="1" s="1"/>
  <c r="AB181" i="1"/>
  <c r="U181" i="1"/>
  <c r="AC181" i="1"/>
  <c r="AD181" i="1"/>
  <c r="AA178" i="1"/>
  <c r="V169" i="1"/>
  <c r="T169" i="1"/>
  <c r="AB187" i="1"/>
  <c r="AB184" i="1"/>
  <c r="T182" i="1"/>
  <c r="AB182" i="1" s="1"/>
  <c r="AA175" i="1"/>
  <c r="AA173" i="1"/>
  <c r="AA166" i="1"/>
  <c r="AC166" i="1"/>
  <c r="AD166" i="1"/>
  <c r="AA164" i="1"/>
  <c r="AB191" i="1"/>
  <c r="AA174" i="1"/>
  <c r="AB174" i="1"/>
  <c r="AC174" i="1"/>
  <c r="AD174" i="1"/>
  <c r="AA153" i="1"/>
  <c r="AC187" i="1"/>
  <c r="AD187" i="1" s="1"/>
  <c r="AA179" i="1"/>
  <c r="AC179" i="1"/>
  <c r="AD179" i="1"/>
  <c r="AC186" i="1"/>
  <c r="AD186" i="1"/>
  <c r="V186" i="1"/>
  <c r="V175" i="1"/>
  <c r="AA171" i="1"/>
  <c r="AA165" i="1"/>
  <c r="AB165" i="1"/>
  <c r="R165" i="1"/>
  <c r="S165" i="1" s="1"/>
  <c r="R167" i="1"/>
  <c r="S167" i="1" s="1"/>
  <c r="R164" i="1"/>
  <c r="S164" i="1" s="1"/>
  <c r="R163" i="1"/>
  <c r="S163" i="1"/>
  <c r="AA159" i="1"/>
  <c r="AB159" i="1" s="1"/>
  <c r="AA155" i="1"/>
  <c r="AB155" i="1" s="1"/>
  <c r="AA160" i="1"/>
  <c r="T158" i="1"/>
  <c r="U158" i="1"/>
  <c r="R154" i="1"/>
  <c r="S154" i="1"/>
  <c r="AA143" i="1"/>
  <c r="R157" i="1"/>
  <c r="S157" i="1"/>
  <c r="R153" i="1"/>
  <c r="S153" i="1" s="1"/>
  <c r="AA145" i="1"/>
  <c r="T156" i="1"/>
  <c r="AC156" i="1" s="1"/>
  <c r="AD156" i="1" s="1"/>
  <c r="AF156" i="1" s="1"/>
  <c r="U156" i="1"/>
  <c r="T153" i="1"/>
  <c r="U153" i="1"/>
  <c r="R151" i="1"/>
  <c r="S151" i="1" s="1"/>
  <c r="R150" i="1"/>
  <c r="S150" i="1"/>
  <c r="T145" i="1"/>
  <c r="U145" i="1"/>
  <c r="T157" i="1"/>
  <c r="U157" i="1"/>
  <c r="T152" i="1"/>
  <c r="U152" i="1" s="1"/>
  <c r="AA151" i="1"/>
  <c r="T150" i="1"/>
  <c r="U150" i="1" s="1"/>
  <c r="AA139" i="1"/>
  <c r="AA138" i="1"/>
  <c r="R147" i="1"/>
  <c r="S147" i="1"/>
  <c r="R146" i="1"/>
  <c r="S146" i="1" s="1"/>
  <c r="R145" i="1"/>
  <c r="S145" i="1" s="1"/>
  <c r="T142" i="1"/>
  <c r="AB142" i="1" s="1"/>
  <c r="U142" i="1"/>
  <c r="T144" i="1"/>
  <c r="AB144" i="1" s="1"/>
  <c r="R143" i="1"/>
  <c r="S143" i="1" s="1"/>
  <c r="R130" i="1"/>
  <c r="S130" i="1" s="1"/>
  <c r="T104" i="1"/>
  <c r="AC104" i="1" s="1"/>
  <c r="AD104" i="1" s="1"/>
  <c r="U104" i="1"/>
  <c r="R128" i="1"/>
  <c r="S128" i="1"/>
  <c r="T126" i="1"/>
  <c r="U126" i="1" s="1"/>
  <c r="R125" i="1"/>
  <c r="S125" i="1" s="1"/>
  <c r="U114" i="1"/>
  <c r="AG114" i="1"/>
  <c r="AH114" i="1"/>
  <c r="R115" i="1"/>
  <c r="S115" i="1" s="1"/>
  <c r="AA107" i="1"/>
  <c r="AA125" i="1"/>
  <c r="AA109" i="1"/>
  <c r="AA131" i="1"/>
  <c r="T118" i="1"/>
  <c r="U118" i="1"/>
  <c r="AA117" i="1"/>
  <c r="AA136" i="1"/>
  <c r="T129" i="1"/>
  <c r="U129" i="1"/>
  <c r="T135" i="1"/>
  <c r="U135" i="1"/>
  <c r="R133" i="1"/>
  <c r="S133" i="1"/>
  <c r="R121" i="1"/>
  <c r="S121" i="1" s="1"/>
  <c r="U119" i="1"/>
  <c r="R118" i="1"/>
  <c r="S118" i="1" s="1"/>
  <c r="R110" i="1"/>
  <c r="S110" i="1"/>
  <c r="T127" i="1"/>
  <c r="U127" i="1"/>
  <c r="T141" i="1"/>
  <c r="U141" i="1" s="1"/>
  <c r="T139" i="1"/>
  <c r="R138" i="1"/>
  <c r="S138" i="1"/>
  <c r="R122" i="1"/>
  <c r="S122" i="1"/>
  <c r="R120" i="1"/>
  <c r="S120" i="1" s="1"/>
  <c r="S116" i="1"/>
  <c r="T109" i="1"/>
  <c r="R106" i="1"/>
  <c r="S106" i="1"/>
  <c r="R32" i="1"/>
  <c r="S32" i="1"/>
  <c r="T130" i="1"/>
  <c r="U130" i="1" s="1"/>
  <c r="T140" i="1"/>
  <c r="U140" i="1" s="1"/>
  <c r="R131" i="1"/>
  <c r="S131" i="1"/>
  <c r="R117" i="1"/>
  <c r="S117" i="1"/>
  <c r="AA154" i="1"/>
  <c r="T138" i="1"/>
  <c r="U138" i="1"/>
  <c r="T110" i="1"/>
  <c r="AC110" i="1"/>
  <c r="AD110" i="1"/>
  <c r="U110" i="1"/>
  <c r="T164" i="1"/>
  <c r="V162" i="1"/>
  <c r="T162" i="1"/>
  <c r="AC162" i="1"/>
  <c r="AD162" i="1"/>
  <c r="AA115" i="1"/>
  <c r="R111" i="1"/>
  <c r="S111" i="1"/>
  <c r="V168" i="1"/>
  <c r="T168" i="1"/>
  <c r="AA124" i="1"/>
  <c r="T121" i="1"/>
  <c r="U121" i="1"/>
  <c r="V133" i="1"/>
  <c r="T133" i="1"/>
  <c r="AB133" i="1" s="1"/>
  <c r="U133" i="1"/>
  <c r="V43" i="1"/>
  <c r="R168" i="1"/>
  <c r="S168" i="1"/>
  <c r="T161" i="1"/>
  <c r="R152" i="1"/>
  <c r="S152" i="1"/>
  <c r="AA149" i="1"/>
  <c r="R134" i="1"/>
  <c r="S134" i="1"/>
  <c r="R129" i="1"/>
  <c r="S129" i="1"/>
  <c r="R127" i="1"/>
  <c r="S127" i="1"/>
  <c r="R119" i="1"/>
  <c r="S119" i="1" s="1"/>
  <c r="AA113" i="1"/>
  <c r="R113" i="1"/>
  <c r="S113" i="1" s="1"/>
  <c r="T112" i="1"/>
  <c r="U112" i="1"/>
  <c r="R166" i="1"/>
  <c r="S166" i="1" s="1"/>
  <c r="R159" i="1"/>
  <c r="S159" i="1" s="1"/>
  <c r="T155" i="1"/>
  <c r="U155" i="1" s="1"/>
  <c r="R141" i="1"/>
  <c r="S141" i="1"/>
  <c r="T136" i="1"/>
  <c r="T134" i="1"/>
  <c r="T128" i="1"/>
  <c r="U128" i="1"/>
  <c r="R112" i="1"/>
  <c r="S112" i="1"/>
  <c r="U166" i="1"/>
  <c r="AA157" i="1"/>
  <c r="AA108" i="1"/>
  <c r="AB108" i="1" s="1"/>
  <c r="AA158" i="1"/>
  <c r="AB158" i="1" s="1"/>
  <c r="AA161" i="1"/>
  <c r="AA141" i="1"/>
  <c r="AA134" i="1"/>
  <c r="V155" i="1"/>
  <c r="V147" i="1"/>
  <c r="T147" i="1"/>
  <c r="U147" i="1" s="1"/>
  <c r="AA137" i="1"/>
  <c r="AA135" i="1"/>
  <c r="AA129" i="1"/>
  <c r="AA152" i="1"/>
  <c r="AA146" i="1"/>
  <c r="AA130" i="1"/>
  <c r="T159" i="1"/>
  <c r="R156" i="1"/>
  <c r="S156" i="1" s="1"/>
  <c r="AA148" i="1"/>
  <c r="R148" i="1"/>
  <c r="S148" i="1"/>
  <c r="R142" i="1"/>
  <c r="S142" i="1"/>
  <c r="T137" i="1"/>
  <c r="R132" i="1"/>
  <c r="S132" i="1"/>
  <c r="R126" i="1"/>
  <c r="S126" i="1"/>
  <c r="AA116" i="1"/>
  <c r="R109" i="1"/>
  <c r="S109" i="1"/>
  <c r="AA156" i="1"/>
  <c r="R155" i="1"/>
  <c r="S155" i="1"/>
  <c r="AA150" i="1"/>
  <c r="T123" i="1"/>
  <c r="U123" i="1" s="1"/>
  <c r="R114" i="1"/>
  <c r="S114" i="1"/>
  <c r="V136" i="1"/>
  <c r="R144" i="1"/>
  <c r="S144" i="1"/>
  <c r="AA140" i="1"/>
  <c r="AA133" i="1"/>
  <c r="V122" i="1"/>
  <c r="T122" i="1"/>
  <c r="U122" i="1"/>
  <c r="R140" i="1"/>
  <c r="S140" i="1" s="1"/>
  <c r="R139" i="1"/>
  <c r="S139" i="1" s="1"/>
  <c r="R137" i="1"/>
  <c r="S137" i="1"/>
  <c r="T132" i="1"/>
  <c r="U132" i="1" s="1"/>
  <c r="R124" i="1"/>
  <c r="S124" i="1" s="1"/>
  <c r="AA110" i="1"/>
  <c r="R136" i="1"/>
  <c r="S136" i="1"/>
  <c r="R135" i="1"/>
  <c r="S135" i="1"/>
  <c r="T111" i="1"/>
  <c r="AA142" i="1"/>
  <c r="AA123" i="1"/>
  <c r="AA122" i="1"/>
  <c r="T108" i="1"/>
  <c r="U108" i="1"/>
  <c r="T151" i="1"/>
  <c r="U151" i="1" s="1"/>
  <c r="AB151" i="1"/>
  <c r="AA132" i="1"/>
  <c r="U148" i="1"/>
  <c r="T117" i="1"/>
  <c r="AA114" i="1"/>
  <c r="V113" i="1"/>
  <c r="T113" i="1"/>
  <c r="V106" i="1"/>
  <c r="T106" i="1"/>
  <c r="V31" i="1"/>
  <c r="V132" i="1"/>
  <c r="AE126" i="1"/>
  <c r="AA126" i="1"/>
  <c r="T125" i="1"/>
  <c r="T143" i="1"/>
  <c r="V143" i="1"/>
  <c r="AE106" i="1"/>
  <c r="T149" i="1"/>
  <c r="V149" i="1"/>
  <c r="AA127" i="1"/>
  <c r="V124" i="1"/>
  <c r="T124" i="1"/>
  <c r="AA119" i="1"/>
  <c r="AB119" i="1" s="1"/>
  <c r="T116" i="1"/>
  <c r="AC116" i="1" s="1"/>
  <c r="AD116" i="1" s="1"/>
  <c r="V160" i="1"/>
  <c r="T160" i="1"/>
  <c r="AC160" i="1" s="1"/>
  <c r="AD160" i="1" s="1"/>
  <c r="AF160" i="1" s="1"/>
  <c r="R160" i="1"/>
  <c r="S160" i="1" s="1"/>
  <c r="R149" i="1"/>
  <c r="S149" i="1" s="1"/>
  <c r="T146" i="1"/>
  <c r="V146" i="1"/>
  <c r="V120" i="1"/>
  <c r="T120" i="1"/>
  <c r="AC120" i="1" s="1"/>
  <c r="AD120" i="1" s="1"/>
  <c r="AF120" i="1" s="1"/>
  <c r="V131" i="1"/>
  <c r="T131" i="1"/>
  <c r="AA128" i="1"/>
  <c r="R123" i="1"/>
  <c r="S123" i="1"/>
  <c r="V103" i="1"/>
  <c r="AB154" i="1"/>
  <c r="AC154" i="1"/>
  <c r="AD154" i="1" s="1"/>
  <c r="AB168" i="1"/>
  <c r="AC168" i="1"/>
  <c r="AD168" i="1"/>
  <c r="AB170" i="1"/>
  <c r="AC170" i="1"/>
  <c r="AD170" i="1" s="1"/>
  <c r="AC158" i="1"/>
  <c r="AD158" i="1" s="1"/>
  <c r="AF158" i="1" s="1"/>
  <c r="AB148" i="1"/>
  <c r="AC148" i="1"/>
  <c r="AD148" i="1"/>
  <c r="U168" i="1"/>
  <c r="U184" i="1"/>
  <c r="U186" i="1"/>
  <c r="AG186" i="1" s="1"/>
  <c r="AH186" i="1" s="1"/>
  <c r="AB163" i="1"/>
  <c r="AC163" i="1"/>
  <c r="AD163" i="1" s="1"/>
  <c r="AB152" i="1"/>
  <c r="AC152" i="1"/>
  <c r="AD152" i="1" s="1"/>
  <c r="AF173" i="1"/>
  <c r="AF186" i="1"/>
  <c r="AB157" i="1"/>
  <c r="AC157" i="1"/>
  <c r="AD157" i="1" s="1"/>
  <c r="AF157" i="1" s="1"/>
  <c r="AG157" i="1" s="1"/>
  <c r="AH157" i="1" s="1"/>
  <c r="AC182" i="1"/>
  <c r="AD182" i="1" s="1"/>
  <c r="AB156" i="1"/>
  <c r="AG156" i="1"/>
  <c r="AH156" i="1"/>
  <c r="U162" i="1"/>
  <c r="AF187" i="1"/>
  <c r="AG187" i="1"/>
  <c r="AH187" i="1" s="1"/>
  <c r="AB145" i="1"/>
  <c r="AC145" i="1"/>
  <c r="AD145" i="1" s="1"/>
  <c r="AB150" i="1"/>
  <c r="AC150" i="1"/>
  <c r="AD150" i="1"/>
  <c r="AG150" i="1" s="1"/>
  <c r="AH150" i="1" s="1"/>
  <c r="AF150" i="1"/>
  <c r="AC142" i="1"/>
  <c r="AD142" i="1"/>
  <c r="AG142" i="1" s="1"/>
  <c r="AH142" i="1" s="1"/>
  <c r="AF142" i="1"/>
  <c r="AC126" i="1"/>
  <c r="AD126" i="1" s="1"/>
  <c r="AF126" i="1"/>
  <c r="AG126" i="1" s="1"/>
  <c r="AH126" i="1" s="1"/>
  <c r="AB114" i="1"/>
  <c r="AF114" i="1"/>
  <c r="AC139" i="1"/>
  <c r="AD139" i="1" s="1"/>
  <c r="AF110" i="1"/>
  <c r="AC119" i="1"/>
  <c r="AD119" i="1"/>
  <c r="AF119" i="1" s="1"/>
  <c r="AG119" i="1"/>
  <c r="AH119" i="1" s="1"/>
  <c r="AB130" i="1"/>
  <c r="AC130" i="1"/>
  <c r="AD130" i="1" s="1"/>
  <c r="AB129" i="1"/>
  <c r="AC129" i="1"/>
  <c r="AD129" i="1" s="1"/>
  <c r="AB135" i="1"/>
  <c r="AC135" i="1"/>
  <c r="AD135" i="1" s="1"/>
  <c r="AB112" i="1"/>
  <c r="AC112" i="1"/>
  <c r="AD112" i="1" s="1"/>
  <c r="AC109" i="1"/>
  <c r="AD109" i="1" s="1"/>
  <c r="AF109" i="1" s="1"/>
  <c r="AC121" i="1"/>
  <c r="AD121" i="1"/>
  <c r="AG121" i="1" s="1"/>
  <c r="AH121" i="1" s="1"/>
  <c r="U136" i="1"/>
  <c r="AB140" i="1"/>
  <c r="AC140" i="1"/>
  <c r="AD140" i="1"/>
  <c r="AF140" i="1"/>
  <c r="AB141" i="1"/>
  <c r="AC141" i="1"/>
  <c r="AD141" i="1"/>
  <c r="AF141" i="1"/>
  <c r="AG141" i="1"/>
  <c r="AH141" i="1" s="1"/>
  <c r="AB128" i="1"/>
  <c r="AC128" i="1"/>
  <c r="AD128" i="1"/>
  <c r="AF128" i="1" s="1"/>
  <c r="AG128" i="1"/>
  <c r="AH128" i="1"/>
  <c r="AB127" i="1"/>
  <c r="AC127" i="1"/>
  <c r="AD127" i="1" s="1"/>
  <c r="AC133" i="1"/>
  <c r="AD133" i="1"/>
  <c r="AF133" i="1" s="1"/>
  <c r="AG133" i="1" s="1"/>
  <c r="AH133" i="1" s="1"/>
  <c r="AB147" i="1"/>
  <c r="AC147" i="1"/>
  <c r="AD147" i="1"/>
  <c r="AF147" i="1"/>
  <c r="AC155" i="1"/>
  <c r="AD155" i="1" s="1"/>
  <c r="AB138" i="1"/>
  <c r="AC138" i="1"/>
  <c r="AD138" i="1"/>
  <c r="AF138" i="1"/>
  <c r="AF166" i="1"/>
  <c r="AG166" i="1"/>
  <c r="AH166" i="1" s="1"/>
  <c r="U159" i="1"/>
  <c r="AC159" i="1"/>
  <c r="AD159" i="1" s="1"/>
  <c r="U124" i="1"/>
  <c r="AB124" i="1"/>
  <c r="AC124" i="1"/>
  <c r="AD124" i="1" s="1"/>
  <c r="AG124" i="1" s="1"/>
  <c r="AH124" i="1" s="1"/>
  <c r="U125" i="1"/>
  <c r="AC146" i="1"/>
  <c r="AD146" i="1"/>
  <c r="AC151" i="1"/>
  <c r="AD151" i="1" s="1"/>
  <c r="U131" i="1"/>
  <c r="AG131" i="1" s="1"/>
  <c r="AH131" i="1" s="1"/>
  <c r="AB131" i="1"/>
  <c r="AC131" i="1"/>
  <c r="AD131" i="1" s="1"/>
  <c r="AF131" i="1" s="1"/>
  <c r="U113" i="1"/>
  <c r="U117" i="1"/>
  <c r="U143" i="1"/>
  <c r="AB125" i="1"/>
  <c r="AC125" i="1"/>
  <c r="AD125" i="1"/>
  <c r="AF146" i="1"/>
  <c r="AF124" i="1"/>
  <c r="AB104" i="1"/>
  <c r="AA99" i="1"/>
  <c r="R98" i="1"/>
  <c r="S98" i="1"/>
  <c r="R104" i="1"/>
  <c r="S104" i="1"/>
  <c r="AB103" i="1"/>
  <c r="U103" i="1"/>
  <c r="AC103" i="1"/>
  <c r="AD103" i="1"/>
  <c r="AA105" i="1"/>
  <c r="AB105" i="1"/>
  <c r="AC105" i="1"/>
  <c r="AD105" i="1" s="1"/>
  <c r="AF105" i="1" s="1"/>
  <c r="R105" i="1"/>
  <c r="S105" i="1" s="1"/>
  <c r="T102" i="1"/>
  <c r="AA100" i="1"/>
  <c r="R100" i="1"/>
  <c r="S100" i="1"/>
  <c r="T89" i="1"/>
  <c r="R86" i="1"/>
  <c r="S86" i="1"/>
  <c r="R67" i="1"/>
  <c r="S67" i="1"/>
  <c r="R39" i="1"/>
  <c r="S39" i="1" s="1"/>
  <c r="V89" i="1"/>
  <c r="T101" i="1"/>
  <c r="U101" i="1" s="1"/>
  <c r="R101" i="1"/>
  <c r="S101" i="1" s="1"/>
  <c r="R102" i="1"/>
  <c r="S102" i="1" s="1"/>
  <c r="T98" i="1"/>
  <c r="R99" i="1"/>
  <c r="S99" i="1" s="1"/>
  <c r="R91" i="1"/>
  <c r="S91" i="1"/>
  <c r="R60" i="1"/>
  <c r="S60" i="1"/>
  <c r="R44" i="1"/>
  <c r="S44" i="1" s="1"/>
  <c r="AA72" i="1"/>
  <c r="AB72" i="1" s="1"/>
  <c r="AA80" i="1"/>
  <c r="R72" i="1"/>
  <c r="S72" i="1"/>
  <c r="AA79" i="1"/>
  <c r="T53" i="1"/>
  <c r="U53" i="1"/>
  <c r="T64" i="1"/>
  <c r="U64" i="1"/>
  <c r="R59" i="1"/>
  <c r="S59" i="1"/>
  <c r="T35" i="1"/>
  <c r="U35" i="1" s="1"/>
  <c r="R33" i="1"/>
  <c r="S33" i="1"/>
  <c r="T31" i="1"/>
  <c r="AC31" i="1" s="1"/>
  <c r="AD31" i="1" s="1"/>
  <c r="U31" i="1"/>
  <c r="R26" i="1"/>
  <c r="S26" i="1"/>
  <c r="R22" i="1"/>
  <c r="S22" i="1" s="1"/>
  <c r="R20" i="1"/>
  <c r="S20" i="1"/>
  <c r="T18" i="1"/>
  <c r="U18" i="1"/>
  <c r="R19" i="1"/>
  <c r="S19" i="1" s="1"/>
  <c r="T17" i="1"/>
  <c r="T15" i="1"/>
  <c r="U15" i="1"/>
  <c r="T65" i="1"/>
  <c r="U65" i="1"/>
  <c r="R57" i="1"/>
  <c r="S57" i="1"/>
  <c r="R21" i="1"/>
  <c r="S21" i="1" s="1"/>
  <c r="T67" i="1"/>
  <c r="U67" i="1"/>
  <c r="T72" i="1"/>
  <c r="AC72" i="1" s="1"/>
  <c r="AD72" i="1" s="1"/>
  <c r="U72" i="1"/>
  <c r="T97" i="1"/>
  <c r="U97" i="1"/>
  <c r="R97" i="1"/>
  <c r="S97" i="1" s="1"/>
  <c r="R95" i="1"/>
  <c r="S95" i="1"/>
  <c r="R56" i="1"/>
  <c r="S56" i="1"/>
  <c r="R55" i="1"/>
  <c r="S55" i="1" s="1"/>
  <c r="T43" i="1"/>
  <c r="AA92" i="1"/>
  <c r="T33" i="1"/>
  <c r="U33" i="1" s="1"/>
  <c r="T95" i="1"/>
  <c r="U95" i="1"/>
  <c r="T80" i="1"/>
  <c r="AB80" i="1" s="1"/>
  <c r="U80" i="1"/>
  <c r="R78" i="1"/>
  <c r="S78" i="1" s="1"/>
  <c r="R94" i="1"/>
  <c r="S94" i="1" s="1"/>
  <c r="R93" i="1"/>
  <c r="S93" i="1" s="1"/>
  <c r="R92" i="1"/>
  <c r="S92" i="1"/>
  <c r="T90" i="1"/>
  <c r="AA88" i="1"/>
  <c r="R46" i="1"/>
  <c r="S46" i="1"/>
  <c r="R45" i="1"/>
  <c r="S45" i="1" s="1"/>
  <c r="R28" i="1"/>
  <c r="S28" i="1" s="1"/>
  <c r="T21" i="1"/>
  <c r="U21" i="1"/>
  <c r="R85" i="1"/>
  <c r="S85" i="1"/>
  <c r="T28" i="1"/>
  <c r="U28" i="1"/>
  <c r="T94" i="1"/>
  <c r="T30" i="1"/>
  <c r="T58" i="1"/>
  <c r="U58" i="1"/>
  <c r="R96" i="1"/>
  <c r="S96" i="1"/>
  <c r="R74" i="1"/>
  <c r="S74" i="1"/>
  <c r="R66" i="1"/>
  <c r="S66" i="1" s="1"/>
  <c r="AA64" i="1"/>
  <c r="R64" i="1"/>
  <c r="S64" i="1" s="1"/>
  <c r="R34" i="1"/>
  <c r="S34" i="1"/>
  <c r="R17" i="1"/>
  <c r="S17" i="1"/>
  <c r="T36" i="1"/>
  <c r="U36" i="1" s="1"/>
  <c r="T19" i="1"/>
  <c r="U19" i="1" s="1"/>
  <c r="T56" i="1"/>
  <c r="AB56" i="1" s="1"/>
  <c r="U56" i="1"/>
  <c r="T61" i="1"/>
  <c r="U61" i="1"/>
  <c r="R47" i="1"/>
  <c r="S47" i="1" s="1"/>
  <c r="R38" i="1"/>
  <c r="S38" i="1" s="1"/>
  <c r="R25" i="1"/>
  <c r="S25" i="1" s="1"/>
  <c r="R24" i="1"/>
  <c r="S24" i="1"/>
  <c r="T22" i="1"/>
  <c r="U22" i="1" s="1"/>
  <c r="R15" i="1"/>
  <c r="S15" i="1" s="1"/>
  <c r="T45" i="1"/>
  <c r="U45" i="1"/>
  <c r="T16" i="1"/>
  <c r="U16" i="1" s="1"/>
  <c r="T41" i="1"/>
  <c r="U41" i="1" s="1"/>
  <c r="T85" i="1"/>
  <c r="R80" i="1"/>
  <c r="S80" i="1"/>
  <c r="T71" i="1"/>
  <c r="U71" i="1"/>
  <c r="T63" i="1"/>
  <c r="T55" i="1"/>
  <c r="U55" i="1"/>
  <c r="R52" i="1"/>
  <c r="S52" i="1"/>
  <c r="R31" i="1"/>
  <c r="S31" i="1" s="1"/>
  <c r="AA22" i="1"/>
  <c r="AA13" i="1"/>
  <c r="T91" i="1"/>
  <c r="T47" i="1"/>
  <c r="U47" i="1" s="1"/>
  <c r="T13" i="1"/>
  <c r="AB13" i="1" s="1"/>
  <c r="U13" i="1"/>
  <c r="T78" i="1"/>
  <c r="T46" i="1"/>
  <c r="T88" i="1"/>
  <c r="U88" i="1" s="1"/>
  <c r="R71" i="1"/>
  <c r="S71" i="1"/>
  <c r="T69" i="1"/>
  <c r="U69" i="1"/>
  <c r="T66" i="1"/>
  <c r="AA52" i="1"/>
  <c r="T48" i="1"/>
  <c r="U48" i="1"/>
  <c r="T38" i="1"/>
  <c r="AB38" i="1" s="1"/>
  <c r="U38" i="1"/>
  <c r="R27" i="1"/>
  <c r="S27" i="1" s="1"/>
  <c r="R23" i="1"/>
  <c r="S23" i="1" s="1"/>
  <c r="R16" i="1"/>
  <c r="S16" i="1" s="1"/>
  <c r="R14" i="1"/>
  <c r="S14" i="1"/>
  <c r="AA45" i="1"/>
  <c r="V92" i="1"/>
  <c r="T92" i="1"/>
  <c r="U92" i="1" s="1"/>
  <c r="V77" i="1"/>
  <c r="T77" i="1"/>
  <c r="U77" i="1" s="1"/>
  <c r="T84" i="1"/>
  <c r="V87" i="1"/>
  <c r="T87" i="1"/>
  <c r="U87" i="1" s="1"/>
  <c r="T81" i="1"/>
  <c r="U81" i="1"/>
  <c r="AA60" i="1"/>
  <c r="AB60" i="1"/>
  <c r="AC60" i="1" s="1"/>
  <c r="AD60" i="1" s="1"/>
  <c r="AF60" i="1" s="1"/>
  <c r="AG60" i="1" s="1"/>
  <c r="AH60" i="1" s="1"/>
  <c r="AA39" i="1"/>
  <c r="T44" i="1"/>
  <c r="U44" i="1"/>
  <c r="T76" i="1"/>
  <c r="AB76" i="1" s="1"/>
  <c r="U76" i="1"/>
  <c r="T51" i="1"/>
  <c r="R83" i="1"/>
  <c r="S83" i="1"/>
  <c r="R81" i="1"/>
  <c r="S81" i="1"/>
  <c r="R51" i="1"/>
  <c r="S51" i="1"/>
  <c r="T49" i="1"/>
  <c r="U49" i="1" s="1"/>
  <c r="R49" i="1"/>
  <c r="S49" i="1"/>
  <c r="R48" i="1"/>
  <c r="S48" i="1"/>
  <c r="T42" i="1"/>
  <c r="U42" i="1"/>
  <c r="R42" i="1"/>
  <c r="S42" i="1" s="1"/>
  <c r="AA35" i="1"/>
  <c r="R35" i="1"/>
  <c r="S35" i="1" s="1"/>
  <c r="AA54" i="1"/>
  <c r="T52" i="1"/>
  <c r="U52" i="1"/>
  <c r="T59" i="1"/>
  <c r="T34" i="1"/>
  <c r="R77" i="1"/>
  <c r="S77" i="1"/>
  <c r="R76" i="1"/>
  <c r="S76" i="1"/>
  <c r="R63" i="1"/>
  <c r="S63" i="1" s="1"/>
  <c r="T60" i="1"/>
  <c r="T57" i="1"/>
  <c r="U57" i="1" s="1"/>
  <c r="R50" i="1"/>
  <c r="S50" i="1"/>
  <c r="T40" i="1"/>
  <c r="T39" i="1"/>
  <c r="R37" i="1"/>
  <c r="S37" i="1"/>
  <c r="R30" i="1"/>
  <c r="S30" i="1"/>
  <c r="R29" i="1"/>
  <c r="S29" i="1"/>
  <c r="T26" i="1"/>
  <c r="T25" i="1"/>
  <c r="U25" i="1" s="1"/>
  <c r="T23" i="1"/>
  <c r="U23" i="1" s="1"/>
  <c r="R18" i="1"/>
  <c r="S18" i="1"/>
  <c r="R13" i="1"/>
  <c r="S13" i="1"/>
  <c r="V50" i="1"/>
  <c r="T50" i="1"/>
  <c r="U50" i="1"/>
  <c r="V20" i="1"/>
  <c r="T20" i="1"/>
  <c r="U20" i="1"/>
  <c r="T14" i="1"/>
  <c r="T24" i="1"/>
  <c r="AA38" i="1"/>
  <c r="AA49" i="1"/>
  <c r="AB49" i="1"/>
  <c r="T54" i="1"/>
  <c r="V62" i="1"/>
  <c r="T62" i="1"/>
  <c r="AE16" i="1"/>
  <c r="V82" i="1"/>
  <c r="T82" i="1"/>
  <c r="AA27" i="1"/>
  <c r="AB27" i="1"/>
  <c r="AC27" i="1"/>
  <c r="AD27" i="1" s="1"/>
  <c r="V26" i="1"/>
  <c r="T74" i="1"/>
  <c r="T75" i="1"/>
  <c r="U75" i="1" s="1"/>
  <c r="AA96" i="1"/>
  <c r="R69" i="1"/>
  <c r="S69" i="1"/>
  <c r="R68" i="1"/>
  <c r="S68" i="1" s="1"/>
  <c r="R65" i="1"/>
  <c r="S65" i="1"/>
  <c r="AA42" i="1"/>
  <c r="AB42" i="1"/>
  <c r="AC42" i="1"/>
  <c r="AD42" i="1"/>
  <c r="AG42" i="1" s="1"/>
  <c r="AH42" i="1" s="1"/>
  <c r="R40" i="1"/>
  <c r="S40" i="1" s="1"/>
  <c r="V37" i="1"/>
  <c r="R36" i="1"/>
  <c r="S36" i="1" s="1"/>
  <c r="T96" i="1"/>
  <c r="U96" i="1" s="1"/>
  <c r="R82" i="1"/>
  <c r="S82" i="1"/>
  <c r="R87" i="1"/>
  <c r="S87" i="1" s="1"/>
  <c r="AA81" i="1"/>
  <c r="AA33" i="1"/>
  <c r="AB33" i="1" s="1"/>
  <c r="AC33" i="1" s="1"/>
  <c r="AD33" i="1" s="1"/>
  <c r="T93" i="1"/>
  <c r="R90" i="1"/>
  <c r="S90" i="1" s="1"/>
  <c r="R88" i="1"/>
  <c r="S88" i="1"/>
  <c r="R84" i="1"/>
  <c r="S84" i="1"/>
  <c r="T83" i="1"/>
  <c r="R79" i="1"/>
  <c r="S79" i="1" s="1"/>
  <c r="R75" i="1"/>
  <c r="S75" i="1" s="1"/>
  <c r="R73" i="1"/>
  <c r="S73" i="1" s="1"/>
  <c r="T70" i="1"/>
  <c r="R70" i="1"/>
  <c r="S70" i="1"/>
  <c r="R62" i="1"/>
  <c r="S62" i="1" s="1"/>
  <c r="R61" i="1"/>
  <c r="S61" i="1"/>
  <c r="R58" i="1"/>
  <c r="S58" i="1"/>
  <c r="AA55" i="1"/>
  <c r="AB55" i="1" s="1"/>
  <c r="AC55" i="1" s="1"/>
  <c r="AD55" i="1" s="1"/>
  <c r="R54" i="1"/>
  <c r="S54" i="1"/>
  <c r="R53" i="1"/>
  <c r="S53" i="1" s="1"/>
  <c r="R43" i="1"/>
  <c r="S43" i="1" s="1"/>
  <c r="R41" i="1"/>
  <c r="S41" i="1"/>
  <c r="T27" i="1"/>
  <c r="U27" i="1"/>
  <c r="T73" i="1"/>
  <c r="T29" i="1"/>
  <c r="U29" i="1"/>
  <c r="AE68" i="1"/>
  <c r="AB98" i="1"/>
  <c r="U109" i="1"/>
  <c r="AB109" i="1"/>
  <c r="V86" i="1"/>
  <c r="T86" i="1"/>
  <c r="AA69" i="1"/>
  <c r="AE50" i="1"/>
  <c r="AA50" i="1"/>
  <c r="AA18" i="1"/>
  <c r="AB18" i="1"/>
  <c r="AC18" i="1"/>
  <c r="AD18" i="1"/>
  <c r="AF18" i="1" s="1"/>
  <c r="T99" i="1"/>
  <c r="T100" i="1"/>
  <c r="AB100" i="1" s="1"/>
  <c r="V114" i="1"/>
  <c r="T107" i="1"/>
  <c r="AB107" i="1"/>
  <c r="T32" i="1"/>
  <c r="U89" i="1"/>
  <c r="AE41" i="1"/>
  <c r="AA41" i="1"/>
  <c r="AB110" i="1"/>
  <c r="AB117" i="1"/>
  <c r="AC117" i="1"/>
  <c r="AD117" i="1" s="1"/>
  <c r="AC108" i="1"/>
  <c r="AD108" i="1"/>
  <c r="AF108" i="1" s="1"/>
  <c r="AF121" i="1"/>
  <c r="AA62" i="1"/>
  <c r="T68" i="1"/>
  <c r="V115" i="1"/>
  <c r="T115" i="1"/>
  <c r="AC115" i="1" s="1"/>
  <c r="AD115" i="1" s="1"/>
  <c r="V93" i="1"/>
  <c r="R89" i="1"/>
  <c r="S89" i="1" s="1"/>
  <c r="V79" i="1"/>
  <c r="T79" i="1"/>
  <c r="AB79" i="1" s="1"/>
  <c r="AC79" i="1" s="1"/>
  <c r="AD79" i="1" s="1"/>
  <c r="AG79" i="1" s="1"/>
  <c r="AH79" i="1" s="1"/>
  <c r="AB101" i="1"/>
  <c r="AC101" i="1"/>
  <c r="AD101" i="1" s="1"/>
  <c r="U98" i="1"/>
  <c r="AC98" i="1"/>
  <c r="AD98" i="1" s="1"/>
  <c r="AB66" i="1"/>
  <c r="AC66" i="1" s="1"/>
  <c r="AD66" i="1" s="1"/>
  <c r="AF66" i="1" s="1"/>
  <c r="AC76" i="1"/>
  <c r="AD76" i="1"/>
  <c r="AB31" i="1"/>
  <c r="AB64" i="1"/>
  <c r="AC64" i="1" s="1"/>
  <c r="AD64" i="1" s="1"/>
  <c r="AB15" i="1"/>
  <c r="AC15" i="1" s="1"/>
  <c r="AD15" i="1" s="1"/>
  <c r="AB92" i="1"/>
  <c r="AC92" i="1" s="1"/>
  <c r="AD92" i="1"/>
  <c r="U91" i="1"/>
  <c r="AB97" i="1"/>
  <c r="AC97" i="1"/>
  <c r="AD97" i="1"/>
  <c r="AF97" i="1"/>
  <c r="AB19" i="1"/>
  <c r="AC19" i="1"/>
  <c r="AD19" i="1"/>
  <c r="AF19" i="1" s="1"/>
  <c r="AB41" i="1"/>
  <c r="AC41" i="1"/>
  <c r="AD41" i="1"/>
  <c r="AF41" i="1"/>
  <c r="AG41" i="1" s="1"/>
  <c r="AH41" i="1" s="1"/>
  <c r="AB88" i="1"/>
  <c r="AC88" i="1" s="1"/>
  <c r="AD88" i="1" s="1"/>
  <c r="U30" i="1"/>
  <c r="AB36" i="1"/>
  <c r="AC36" i="1"/>
  <c r="AD36" i="1" s="1"/>
  <c r="U66" i="1"/>
  <c r="AC56" i="1"/>
  <c r="AD56" i="1"/>
  <c r="AF56" i="1" s="1"/>
  <c r="AB50" i="1"/>
  <c r="AC50" i="1"/>
  <c r="AD50" i="1"/>
  <c r="AF50" i="1"/>
  <c r="AG50" i="1"/>
  <c r="AH50" i="1" s="1"/>
  <c r="AB57" i="1"/>
  <c r="AC57" i="1"/>
  <c r="AD57" i="1"/>
  <c r="AG57" i="1" s="1"/>
  <c r="AH57" i="1" s="1"/>
  <c r="AB45" i="1"/>
  <c r="AC45" i="1"/>
  <c r="AD45" i="1"/>
  <c r="AF45" i="1" s="1"/>
  <c r="AB63" i="1"/>
  <c r="AB75" i="1"/>
  <c r="AC75" i="1"/>
  <c r="AD75" i="1"/>
  <c r="AF75" i="1"/>
  <c r="AG75" i="1"/>
  <c r="AH75" i="1"/>
  <c r="U60" i="1"/>
  <c r="AB29" i="1"/>
  <c r="AC29" i="1"/>
  <c r="AD29" i="1" s="1"/>
  <c r="AB20" i="1"/>
  <c r="AC20" i="1"/>
  <c r="AD20" i="1" s="1"/>
  <c r="AF20" i="1" s="1"/>
  <c r="U73" i="1"/>
  <c r="U74" i="1"/>
  <c r="AB96" i="1"/>
  <c r="AC96" i="1"/>
  <c r="AD96" i="1"/>
  <c r="AF96" i="1" s="1"/>
  <c r="AG96" i="1" s="1"/>
  <c r="AH96" i="1" s="1"/>
  <c r="U68" i="1"/>
  <c r="U86" i="1"/>
  <c r="AB86" i="1"/>
  <c r="AC86" i="1" s="1"/>
  <c r="AD86" i="1" s="1"/>
  <c r="U79" i="1"/>
  <c r="U115" i="1"/>
  <c r="AF79" i="1"/>
  <c r="U100" i="1"/>
  <c r="AC100" i="1"/>
  <c r="AD100" i="1" s="1"/>
  <c r="AF117" i="1"/>
  <c r="U32" i="1"/>
  <c r="U99" i="1"/>
  <c r="AG99" i="1" s="1"/>
  <c r="AH99" i="1" s="1"/>
  <c r="AB99" i="1"/>
  <c r="AC99" i="1"/>
  <c r="AD99" i="1" s="1"/>
  <c r="AG66" i="1"/>
  <c r="AH66" i="1" s="1"/>
  <c r="AF99" i="1"/>
  <c r="AF42" i="1"/>
  <c r="AF92" i="1"/>
  <c r="AG92" i="1"/>
  <c r="AH92" i="1" s="1"/>
  <c r="AF31" i="1"/>
  <c r="AG31" i="1"/>
  <c r="AH31" i="1"/>
  <c r="AF57" i="1"/>
  <c r="AF88" i="1"/>
  <c r="AG88" i="1"/>
  <c r="AH88" i="1"/>
  <c r="AG20" i="1"/>
  <c r="AH20" i="1"/>
  <c r="AF115" i="1" l="1"/>
  <c r="AG115" i="1"/>
  <c r="AH115" i="1" s="1"/>
  <c r="AF254" i="1"/>
  <c r="AF64" i="1"/>
  <c r="AG64" i="1" s="1"/>
  <c r="AH64" i="1" s="1"/>
  <c r="AF27" i="1"/>
  <c r="AG27" i="1" s="1"/>
  <c r="AH27" i="1" s="1"/>
  <c r="AF292" i="1"/>
  <c r="AG292" i="1"/>
  <c r="AH292" i="1" s="1"/>
  <c r="AF537" i="1"/>
  <c r="AG537" i="1" s="1"/>
  <c r="AH537" i="1" s="1"/>
  <c r="AF935" i="1"/>
  <c r="AF552" i="1"/>
  <c r="AG552" i="1"/>
  <c r="AH552" i="1" s="1"/>
  <c r="AF463" i="1"/>
  <c r="AG463" i="1" s="1"/>
  <c r="AH463" i="1" s="1"/>
  <c r="AF336" i="1"/>
  <c r="AG336" i="1"/>
  <c r="AH336" i="1" s="1"/>
  <c r="AF104" i="1"/>
  <c r="AG104" i="1" s="1"/>
  <c r="AH104" i="1" s="1"/>
  <c r="AG235" i="1"/>
  <c r="AH235" i="1" s="1"/>
  <c r="AF235" i="1"/>
  <c r="AF33" i="1"/>
  <c r="AG33" i="1" s="1"/>
  <c r="AH33" i="1" s="1"/>
  <c r="AF182" i="1"/>
  <c r="AF29" i="1"/>
  <c r="AG29" i="1"/>
  <c r="AH29" i="1" s="1"/>
  <c r="AG196" i="1"/>
  <c r="AH196" i="1" s="1"/>
  <c r="AF196" i="1"/>
  <c r="AG15" i="1"/>
  <c r="AH15" i="1" s="1"/>
  <c r="AF15" i="1"/>
  <c r="AF129" i="1"/>
  <c r="AG129" i="1" s="1"/>
  <c r="AH129" i="1" s="1"/>
  <c r="AF265" i="1"/>
  <c r="AG265" i="1" s="1"/>
  <c r="AH265" i="1" s="1"/>
  <c r="AF226" i="1"/>
  <c r="AG226" i="1" s="1"/>
  <c r="AH226" i="1" s="1"/>
  <c r="AF86" i="1"/>
  <c r="AG86" i="1"/>
  <c r="AH86" i="1" s="1"/>
  <c r="AF145" i="1"/>
  <c r="AG145" i="1" s="1"/>
  <c r="AH145" i="1" s="1"/>
  <c r="AF98" i="1"/>
  <c r="AG98" i="1" s="1"/>
  <c r="AH98" i="1" s="1"/>
  <c r="AF159" i="1"/>
  <c r="AG159" i="1"/>
  <c r="AH159" i="1" s="1"/>
  <c r="AF415" i="1"/>
  <c r="AG415" i="1"/>
  <c r="AH415" i="1" s="1"/>
  <c r="AF218" i="1"/>
  <c r="AG218" i="1" s="1"/>
  <c r="AH218" i="1" s="1"/>
  <c r="AF489" i="1"/>
  <c r="AG489" i="1" s="1"/>
  <c r="AH489" i="1" s="1"/>
  <c r="AF312" i="1"/>
  <c r="AG312" i="1"/>
  <c r="AH312" i="1" s="1"/>
  <c r="AF225" i="1"/>
  <c r="AG225" i="1" s="1"/>
  <c r="AH225" i="1" s="1"/>
  <c r="AG112" i="1"/>
  <c r="AH112" i="1" s="1"/>
  <c r="AF112" i="1"/>
  <c r="AG170" i="1"/>
  <c r="AH170" i="1" s="1"/>
  <c r="AF170" i="1"/>
  <c r="AF231" i="1"/>
  <c r="AG231" i="1" s="1"/>
  <c r="AH231" i="1" s="1"/>
  <c r="AF378" i="1"/>
  <c r="AG378" i="1" s="1"/>
  <c r="AH378" i="1" s="1"/>
  <c r="AF151" i="1"/>
  <c r="AG151" i="1" s="1"/>
  <c r="AH151" i="1" s="1"/>
  <c r="AF185" i="1"/>
  <c r="AG185" i="1" s="1"/>
  <c r="AH185" i="1" s="1"/>
  <c r="AG190" i="1"/>
  <c r="AH190" i="1" s="1"/>
  <c r="AF127" i="1"/>
  <c r="AG127" i="1" s="1"/>
  <c r="AH127" i="1" s="1"/>
  <c r="AB149" i="1"/>
  <c r="AC149" i="1"/>
  <c r="AD149" i="1" s="1"/>
  <c r="AB111" i="1"/>
  <c r="AC111" i="1"/>
  <c r="AD111" i="1" s="1"/>
  <c r="U111" i="1"/>
  <c r="AC161" i="1"/>
  <c r="AD161" i="1" s="1"/>
  <c r="AB161" i="1"/>
  <c r="AF331" i="1"/>
  <c r="AG331" i="1" s="1"/>
  <c r="AH331" i="1" s="1"/>
  <c r="U200" i="1"/>
  <c r="AB200" i="1"/>
  <c r="AC200" i="1"/>
  <c r="AD200" i="1" s="1"/>
  <c r="AC383" i="1"/>
  <c r="AD383" i="1" s="1"/>
  <c r="AB383" i="1"/>
  <c r="U383" i="1"/>
  <c r="AC216" i="1"/>
  <c r="AD216" i="1" s="1"/>
  <c r="U216" i="1"/>
  <c r="AB447" i="1"/>
  <c r="U447" i="1"/>
  <c r="AC447" i="1"/>
  <c r="AD447" i="1" s="1"/>
  <c r="AB442" i="1"/>
  <c r="U442" i="1"/>
  <c r="AC442" i="1"/>
  <c r="AD442" i="1" s="1"/>
  <c r="AF591" i="1"/>
  <c r="AG591" i="1" s="1"/>
  <c r="AH591" i="1" s="1"/>
  <c r="U894" i="1"/>
  <c r="AB894" i="1"/>
  <c r="AC894" i="1"/>
  <c r="AD894" i="1" s="1"/>
  <c r="T931" i="1"/>
  <c r="V931" i="1"/>
  <c r="V874" i="1"/>
  <c r="T874" i="1"/>
  <c r="U845" i="1"/>
  <c r="AB845" i="1"/>
  <c r="AF163" i="1"/>
  <c r="AG163" i="1" s="1"/>
  <c r="AH163" i="1" s="1"/>
  <c r="AB106" i="1"/>
  <c r="U106" i="1"/>
  <c r="AG353" i="1"/>
  <c r="AH353" i="1" s="1"/>
  <c r="AB32" i="1"/>
  <c r="AC32" i="1" s="1"/>
  <c r="AD32" i="1" s="1"/>
  <c r="U40" i="1"/>
  <c r="AB40" i="1"/>
  <c r="AF154" i="1"/>
  <c r="AG154" i="1"/>
  <c r="AH154" i="1" s="1"/>
  <c r="AF510" i="1"/>
  <c r="AG510" i="1"/>
  <c r="AH510" i="1" s="1"/>
  <c r="AF238" i="1"/>
  <c r="AG238" i="1" s="1"/>
  <c r="AH238" i="1" s="1"/>
  <c r="AG108" i="1"/>
  <c r="AH108" i="1" s="1"/>
  <c r="U120" i="1"/>
  <c r="AC113" i="1"/>
  <c r="AD113" i="1" s="1"/>
  <c r="AB113" i="1"/>
  <c r="AC164" i="1"/>
  <c r="AD164" i="1" s="1"/>
  <c r="AB164" i="1"/>
  <c r="U164" i="1"/>
  <c r="U173" i="1"/>
  <c r="AG173" i="1" s="1"/>
  <c r="AH173" i="1" s="1"/>
  <c r="AF365" i="1"/>
  <c r="AG365" i="1" s="1"/>
  <c r="AH365" i="1" s="1"/>
  <c r="AB320" i="1"/>
  <c r="AC396" i="1"/>
  <c r="AD396" i="1" s="1"/>
  <c r="U396" i="1"/>
  <c r="U474" i="1"/>
  <c r="AC474" i="1"/>
  <c r="AD474" i="1" s="1"/>
  <c r="AB474" i="1"/>
  <c r="AF476" i="1"/>
  <c r="AG476" i="1"/>
  <c r="AH476" i="1" s="1"/>
  <c r="AB346" i="1"/>
  <c r="AB115" i="1"/>
  <c r="U54" i="1"/>
  <c r="AG45" i="1"/>
  <c r="AH45" i="1" s="1"/>
  <c r="AF103" i="1"/>
  <c r="AG103" i="1" s="1"/>
  <c r="AH103" i="1" s="1"/>
  <c r="U84" i="1"/>
  <c r="U43" i="1"/>
  <c r="AB43" i="1"/>
  <c r="AC43" i="1" s="1"/>
  <c r="AD43" i="1" s="1"/>
  <c r="AG56" i="1"/>
  <c r="AH56" i="1" s="1"/>
  <c r="AC13" i="1"/>
  <c r="AD13" i="1" s="1"/>
  <c r="AF76" i="1"/>
  <c r="AG76" i="1" s="1"/>
  <c r="AH76" i="1" s="1"/>
  <c r="U93" i="1"/>
  <c r="AB52" i="1"/>
  <c r="AC52" i="1"/>
  <c r="AD52" i="1" s="1"/>
  <c r="U78" i="1"/>
  <c r="AG184" i="1"/>
  <c r="AH184" i="1" s="1"/>
  <c r="AB160" i="1"/>
  <c r="AF139" i="1"/>
  <c r="AG139" i="1" s="1"/>
  <c r="AH139" i="1" s="1"/>
  <c r="AF190" i="1"/>
  <c r="AG168" i="1"/>
  <c r="AH168" i="1" s="1"/>
  <c r="AF168" i="1"/>
  <c r="U161" i="1"/>
  <c r="AF162" i="1"/>
  <c r="AG162" i="1"/>
  <c r="AH162" i="1" s="1"/>
  <c r="U144" i="1"/>
  <c r="AC172" i="1"/>
  <c r="AD172" i="1" s="1"/>
  <c r="AG399" i="1"/>
  <c r="AH399" i="1" s="1"/>
  <c r="AC506" i="1"/>
  <c r="AD506" i="1" s="1"/>
  <c r="AF212" i="1"/>
  <c r="AG212" i="1" s="1"/>
  <c r="AH212" i="1" s="1"/>
  <c r="AF397" i="1"/>
  <c r="AG397" i="1"/>
  <c r="AH397" i="1" s="1"/>
  <c r="AF432" i="1"/>
  <c r="AG432" i="1" s="1"/>
  <c r="AH432" i="1" s="1"/>
  <c r="AG422" i="1"/>
  <c r="AH422" i="1" s="1"/>
  <c r="AF488" i="1"/>
  <c r="AG488" i="1" s="1"/>
  <c r="AH488" i="1" s="1"/>
  <c r="U518" i="1"/>
  <c r="AC346" i="1"/>
  <c r="AD346" i="1" s="1"/>
  <c r="AG458" i="1"/>
  <c r="AH458" i="1" s="1"/>
  <c r="AG357" i="1"/>
  <c r="AH357" i="1" s="1"/>
  <c r="U208" i="1"/>
  <c r="AC208" i="1"/>
  <c r="AD208" i="1" s="1"/>
  <c r="AF560" i="1"/>
  <c r="AG560" i="1" s="1"/>
  <c r="AH560" i="1" s="1"/>
  <c r="AG453" i="1"/>
  <c r="AH453" i="1" s="1"/>
  <c r="AF276" i="1"/>
  <c r="AG276" i="1"/>
  <c r="AH276" i="1" s="1"/>
  <c r="AG242" i="1"/>
  <c r="AH242" i="1" s="1"/>
  <c r="AC302" i="1"/>
  <c r="AD302" i="1" s="1"/>
  <c r="AG257" i="1"/>
  <c r="AH257" i="1" s="1"/>
  <c r="AF578" i="1"/>
  <c r="AG578" i="1" s="1"/>
  <c r="AH578" i="1" s="1"/>
  <c r="AC352" i="1"/>
  <c r="AD352" i="1" s="1"/>
  <c r="AG530" i="1"/>
  <c r="AH530" i="1" s="1"/>
  <c r="AF404" i="1"/>
  <c r="AG404" i="1" s="1"/>
  <c r="AH404" i="1" s="1"/>
  <c r="AC309" i="1"/>
  <c r="AD309" i="1" s="1"/>
  <c r="U309" i="1"/>
  <c r="AB309" i="1"/>
  <c r="AB289" i="1"/>
  <c r="U289" i="1"/>
  <c r="U358" i="1"/>
  <c r="AB358" i="1"/>
  <c r="AC358" i="1"/>
  <c r="AD358" i="1" s="1"/>
  <c r="AC356" i="1"/>
  <c r="AD356" i="1" s="1"/>
  <c r="AB356" i="1"/>
  <c r="U356" i="1"/>
  <c r="U234" i="1"/>
  <c r="AC199" i="1"/>
  <c r="AD199" i="1" s="1"/>
  <c r="AB199" i="1"/>
  <c r="U199" i="1"/>
  <c r="AB524" i="1"/>
  <c r="U524" i="1"/>
  <c r="AC524" i="1"/>
  <c r="AD524" i="1" s="1"/>
  <c r="AB205" i="1"/>
  <c r="AC205" i="1"/>
  <c r="AD205" i="1" s="1"/>
  <c r="U205" i="1"/>
  <c r="AB402" i="1"/>
  <c r="U498" i="1"/>
  <c r="AC498" i="1"/>
  <c r="AD498" i="1" s="1"/>
  <c r="U467" i="1"/>
  <c r="AC467" i="1"/>
  <c r="AD467" i="1" s="1"/>
  <c r="AB485" i="1"/>
  <c r="U485" i="1"/>
  <c r="AG485" i="1" s="1"/>
  <c r="AH485" i="1" s="1"/>
  <c r="AF895" i="1"/>
  <c r="AG895" i="1" s="1"/>
  <c r="AH895" i="1" s="1"/>
  <c r="AF663" i="1"/>
  <c r="AG663" i="1" s="1"/>
  <c r="AH663" i="1" s="1"/>
  <c r="AF733" i="1"/>
  <c r="AG733" i="1"/>
  <c r="AH733" i="1" s="1"/>
  <c r="AB507" i="1"/>
  <c r="AC507" i="1"/>
  <c r="AD507" i="1" s="1"/>
  <c r="AG334" i="1"/>
  <c r="AH334" i="1" s="1"/>
  <c r="U503" i="1"/>
  <c r="AF388" i="1"/>
  <c r="AG388" i="1" s="1"/>
  <c r="AH388" i="1" s="1"/>
  <c r="AG575" i="1"/>
  <c r="AH575" i="1" s="1"/>
  <c r="AF575" i="1"/>
  <c r="AG194" i="1"/>
  <c r="AH194" i="1" s="1"/>
  <c r="AC508" i="1"/>
  <c r="AD508" i="1" s="1"/>
  <c r="AF268" i="1"/>
  <c r="AG268" i="1"/>
  <c r="AH268" i="1" s="1"/>
  <c r="U264" i="1"/>
  <c r="AC264" i="1"/>
  <c r="AD264" i="1" s="1"/>
  <c r="AB324" i="1"/>
  <c r="AC324" i="1"/>
  <c r="AD324" i="1" s="1"/>
  <c r="U324" i="1"/>
  <c r="AB333" i="1"/>
  <c r="AC333" i="1"/>
  <c r="AD333" i="1" s="1"/>
  <c r="AB210" i="1"/>
  <c r="AC210" i="1"/>
  <c r="AD210" i="1" s="1"/>
  <c r="AF531" i="1"/>
  <c r="AG531" i="1"/>
  <c r="AH531" i="1" s="1"/>
  <c r="AG516" i="1"/>
  <c r="AH516" i="1" s="1"/>
  <c r="AF414" i="1"/>
  <c r="AG414" i="1" s="1"/>
  <c r="AH414" i="1" s="1"/>
  <c r="U534" i="1"/>
  <c r="AB534" i="1"/>
  <c r="AC534" i="1"/>
  <c r="AD534" i="1" s="1"/>
  <c r="AF952" i="1"/>
  <c r="AG952" i="1" s="1"/>
  <c r="AH952" i="1" s="1"/>
  <c r="AG905" i="1"/>
  <c r="AH905" i="1" s="1"/>
  <c r="AF905" i="1"/>
  <c r="AG878" i="1"/>
  <c r="AH878" i="1" s="1"/>
  <c r="AF795" i="1"/>
  <c r="AG795" i="1"/>
  <c r="AH795" i="1" s="1"/>
  <c r="AF967" i="1"/>
  <c r="AG967" i="1" s="1"/>
  <c r="AH967" i="1" s="1"/>
  <c r="AF983" i="1"/>
  <c r="AG983" i="1"/>
  <c r="AH983" i="1" s="1"/>
  <c r="U995" i="1"/>
  <c r="AC995" i="1"/>
  <c r="AD995" i="1" s="1"/>
  <c r="T941" i="1"/>
  <c r="V941" i="1"/>
  <c r="T923" i="1"/>
  <c r="AB923" i="1"/>
  <c r="V902" i="1"/>
  <c r="T902" i="1"/>
  <c r="AF313" i="1"/>
  <c r="AG313" i="1" s="1"/>
  <c r="AH313" i="1" s="1"/>
  <c r="AG384" i="1"/>
  <c r="AH384" i="1" s="1"/>
  <c r="AG449" i="1"/>
  <c r="AH449" i="1" s="1"/>
  <c r="AF449" i="1"/>
  <c r="U349" i="1"/>
  <c r="AC349" i="1"/>
  <c r="AD349" i="1" s="1"/>
  <c r="U279" i="1"/>
  <c r="AB279" i="1"/>
  <c r="AC279" i="1"/>
  <c r="AD279" i="1" s="1"/>
  <c r="AC394" i="1"/>
  <c r="AD394" i="1" s="1"/>
  <c r="U394" i="1"/>
  <c r="AB394" i="1"/>
  <c r="AC490" i="1"/>
  <c r="AD490" i="1" s="1"/>
  <c r="U490" i="1"/>
  <c r="AF557" i="1"/>
  <c r="AG557" i="1"/>
  <c r="AH557" i="1" s="1"/>
  <c r="AG565" i="1"/>
  <c r="AH565" i="1" s="1"/>
  <c r="AF564" i="1"/>
  <c r="AG564" i="1" s="1"/>
  <c r="AH564" i="1" s="1"/>
  <c r="AG938" i="1"/>
  <c r="AH938" i="1" s="1"/>
  <c r="AG980" i="1"/>
  <c r="AH980" i="1" s="1"/>
  <c r="U617" i="1"/>
  <c r="AB617" i="1"/>
  <c r="AC617" i="1"/>
  <c r="AD617" i="1" s="1"/>
  <c r="AF674" i="1"/>
  <c r="AG674" i="1" s="1"/>
  <c r="AH674" i="1" s="1"/>
  <c r="AF686" i="1"/>
  <c r="AG686" i="1"/>
  <c r="AH686" i="1" s="1"/>
  <c r="AC949" i="1"/>
  <c r="AD949" i="1" s="1"/>
  <c r="AB949" i="1"/>
  <c r="U949" i="1"/>
  <c r="AC889" i="1"/>
  <c r="AD889" i="1" s="1"/>
  <c r="AB889" i="1"/>
  <c r="U889" i="1"/>
  <c r="AB229" i="1"/>
  <c r="AC229" i="1"/>
  <c r="AD229" i="1" s="1"/>
  <c r="U229" i="1"/>
  <c r="AF924" i="1"/>
  <c r="AG924" i="1"/>
  <c r="AH924" i="1" s="1"/>
  <c r="AF813" i="1"/>
  <c r="AG813" i="1" s="1"/>
  <c r="AH813" i="1" s="1"/>
  <c r="AG593" i="1"/>
  <c r="AH593" i="1" s="1"/>
  <c r="AC845" i="1"/>
  <c r="AD845" i="1" s="1"/>
  <c r="AF914" i="1"/>
  <c r="AG914" i="1"/>
  <c r="AH914" i="1" s="1"/>
  <c r="AF809" i="1"/>
  <c r="AG809" i="1" s="1"/>
  <c r="AH809" i="1" s="1"/>
  <c r="AF611" i="1"/>
  <c r="AG611" i="1" s="1"/>
  <c r="AH611" i="1" s="1"/>
  <c r="U649" i="1"/>
  <c r="AC649" i="1"/>
  <c r="AD649" i="1" s="1"/>
  <c r="AF683" i="1"/>
  <c r="AG683" i="1"/>
  <c r="AH683" i="1" s="1"/>
  <c r="AB942" i="1"/>
  <c r="AC942" i="1"/>
  <c r="AD942" i="1" s="1"/>
  <c r="AF729" i="1"/>
  <c r="AG729" i="1" s="1"/>
  <c r="AH729" i="1" s="1"/>
  <c r="AF755" i="1"/>
  <c r="AG755" i="1"/>
  <c r="AH755" i="1" s="1"/>
  <c r="AB640" i="1"/>
  <c r="U640" i="1"/>
  <c r="AC640" i="1"/>
  <c r="AD640" i="1" s="1"/>
  <c r="AB695" i="1"/>
  <c r="U695" i="1"/>
  <c r="AC695" i="1"/>
  <c r="AD695" i="1" s="1"/>
  <c r="AG105" i="1"/>
  <c r="AH105" i="1" s="1"/>
  <c r="AF148" i="1"/>
  <c r="AG148" i="1" s="1"/>
  <c r="AH148" i="1" s="1"/>
  <c r="AF181" i="1"/>
  <c r="AG181" i="1"/>
  <c r="AH181" i="1" s="1"/>
  <c r="AF180" i="1"/>
  <c r="AG180" i="1" s="1"/>
  <c r="AH180" i="1" s="1"/>
  <c r="AF416" i="1"/>
  <c r="AG416" i="1" s="1"/>
  <c r="AH416" i="1" s="1"/>
  <c r="AF269" i="1"/>
  <c r="AG269" i="1"/>
  <c r="AH269" i="1" s="1"/>
  <c r="AG197" i="1"/>
  <c r="AH197" i="1" s="1"/>
  <c r="AF197" i="1"/>
  <c r="AF323" i="1"/>
  <c r="AG323" i="1" s="1"/>
  <c r="AH323" i="1" s="1"/>
  <c r="U392" i="1"/>
  <c r="AC392" i="1"/>
  <c r="AD392" i="1" s="1"/>
  <c r="U926" i="1"/>
  <c r="AC926" i="1"/>
  <c r="AD926" i="1" s="1"/>
  <c r="AB926" i="1"/>
  <c r="AB39" i="1"/>
  <c r="AC39" i="1" s="1"/>
  <c r="AD39" i="1" s="1"/>
  <c r="U39" i="1"/>
  <c r="AF72" i="1"/>
  <c r="AG72" i="1"/>
  <c r="AH72" i="1" s="1"/>
  <c r="AG138" i="1"/>
  <c r="AH138" i="1" s="1"/>
  <c r="AF152" i="1"/>
  <c r="AG152" i="1"/>
  <c r="AH152" i="1" s="1"/>
  <c r="AG420" i="1"/>
  <c r="AH420" i="1" s="1"/>
  <c r="AG494" i="1"/>
  <c r="AH494" i="1" s="1"/>
  <c r="AC448" i="1"/>
  <c r="AD448" i="1" s="1"/>
  <c r="U448" i="1"/>
  <c r="AB448" i="1"/>
  <c r="U26" i="1"/>
  <c r="AB26" i="1"/>
  <c r="AC26" i="1"/>
  <c r="AD26" i="1" s="1"/>
  <c r="AC51" i="1"/>
  <c r="AD51" i="1" s="1"/>
  <c r="AB51" i="1"/>
  <c r="U51" i="1"/>
  <c r="AB69" i="1"/>
  <c r="AC69" i="1" s="1"/>
  <c r="AD69" i="1" s="1"/>
  <c r="AF130" i="1"/>
  <c r="AG130" i="1"/>
  <c r="AH130" i="1" s="1"/>
  <c r="AF116" i="1"/>
  <c r="AG116" i="1"/>
  <c r="AH116" i="1" s="1"/>
  <c r="AG470" i="1"/>
  <c r="AH470" i="1" s="1"/>
  <c r="AF321" i="1"/>
  <c r="AG321" i="1" s="1"/>
  <c r="AH321" i="1" s="1"/>
  <c r="AG18" i="1"/>
  <c r="AH18" i="1" s="1"/>
  <c r="AG117" i="1"/>
  <c r="AH117" i="1" s="1"/>
  <c r="AB175" i="1"/>
  <c r="AF341" i="1"/>
  <c r="AG341" i="1" s="1"/>
  <c r="AH341" i="1" s="1"/>
  <c r="AF332" i="1"/>
  <c r="AG332" i="1" s="1"/>
  <c r="AH332" i="1" s="1"/>
  <c r="U281" i="1"/>
  <c r="AG281" i="1" s="1"/>
  <c r="AH281" i="1" s="1"/>
  <c r="AB281" i="1"/>
  <c r="AG606" i="1"/>
  <c r="AH606" i="1" s="1"/>
  <c r="AF606" i="1"/>
  <c r="AC49" i="1"/>
  <c r="AD49" i="1" s="1"/>
  <c r="AG97" i="1"/>
  <c r="AH97" i="1" s="1"/>
  <c r="AC40" i="1"/>
  <c r="AD40" i="1" s="1"/>
  <c r="AB35" i="1"/>
  <c r="AC35" i="1" s="1"/>
  <c r="AD35" i="1" s="1"/>
  <c r="U107" i="1"/>
  <c r="AC107" i="1"/>
  <c r="AD107" i="1" s="1"/>
  <c r="AF55" i="1"/>
  <c r="AG55" i="1" s="1"/>
  <c r="AH55" i="1" s="1"/>
  <c r="U70" i="1"/>
  <c r="AC34" i="1"/>
  <c r="AD34" i="1" s="1"/>
  <c r="AC38" i="1"/>
  <c r="AD38" i="1" s="1"/>
  <c r="AB94" i="1"/>
  <c r="AC94" i="1" s="1"/>
  <c r="AD94" i="1" s="1"/>
  <c r="U94" i="1"/>
  <c r="AC80" i="1"/>
  <c r="AD80" i="1" s="1"/>
  <c r="AC106" i="1"/>
  <c r="AD106" i="1" s="1"/>
  <c r="U116" i="1"/>
  <c r="AF155" i="1"/>
  <c r="AG155" i="1"/>
  <c r="AH155" i="1" s="1"/>
  <c r="AC144" i="1"/>
  <c r="AD144" i="1" s="1"/>
  <c r="AC137" i="1"/>
  <c r="AD137" i="1" s="1"/>
  <c r="U137" i="1"/>
  <c r="AB137" i="1"/>
  <c r="AB139" i="1"/>
  <c r="AB153" i="1"/>
  <c r="AC153" i="1"/>
  <c r="AD153" i="1" s="1"/>
  <c r="AG363" i="1"/>
  <c r="AH363" i="1" s="1"/>
  <c r="AG390" i="1"/>
  <c r="AH390" i="1" s="1"/>
  <c r="AF320" i="1"/>
  <c r="AG320" i="1" s="1"/>
  <c r="AH320" i="1" s="1"/>
  <c r="AG380" i="1"/>
  <c r="AH380" i="1" s="1"/>
  <c r="AG322" i="1"/>
  <c r="AH322" i="1" s="1"/>
  <c r="AG335" i="1"/>
  <c r="AH335" i="1" s="1"/>
  <c r="AG429" i="1"/>
  <c r="AH429" i="1" s="1"/>
  <c r="AF445" i="1"/>
  <c r="AG445" i="1" s="1"/>
  <c r="AH445" i="1" s="1"/>
  <c r="AG459" i="1"/>
  <c r="AH459" i="1" s="1"/>
  <c r="AC240" i="1"/>
  <c r="AD240" i="1" s="1"/>
  <c r="AB240" i="1"/>
  <c r="U240" i="1"/>
  <c r="AB455" i="1"/>
  <c r="AC455" i="1"/>
  <c r="AD455" i="1" s="1"/>
  <c r="U455" i="1"/>
  <c r="U417" i="1"/>
  <c r="AG417" i="1" s="1"/>
  <c r="AH417" i="1" s="1"/>
  <c r="AB417" i="1"/>
  <c r="AF287" i="1"/>
  <c r="AG287" i="1" s="1"/>
  <c r="AH287" i="1" s="1"/>
  <c r="AG255" i="1"/>
  <c r="AH255" i="1" s="1"/>
  <c r="U505" i="1"/>
  <c r="AG505" i="1" s="1"/>
  <c r="AH505" i="1" s="1"/>
  <c r="AB505" i="1"/>
  <c r="AB392" i="1"/>
  <c r="AG247" i="1"/>
  <c r="AH247" i="1" s="1"/>
  <c r="AG277" i="1"/>
  <c r="AH277" i="1" s="1"/>
  <c r="AF277" i="1"/>
  <c r="AG385" i="1"/>
  <c r="AH385" i="1" s="1"/>
  <c r="AF385" i="1"/>
  <c r="AG304" i="1"/>
  <c r="AH304" i="1" s="1"/>
  <c r="AG295" i="1"/>
  <c r="AH295" i="1" s="1"/>
  <c r="AC326" i="1"/>
  <c r="AD326" i="1" s="1"/>
  <c r="AF513" i="1"/>
  <c r="AG513" i="1"/>
  <c r="AH513" i="1" s="1"/>
  <c r="AF525" i="1"/>
  <c r="AG525" i="1" s="1"/>
  <c r="AH525" i="1" s="1"/>
  <c r="AF514" i="1"/>
  <c r="AG514" i="1" s="1"/>
  <c r="AH514" i="1" s="1"/>
  <c r="AG237" i="1"/>
  <c r="AH237" i="1" s="1"/>
  <c r="AB216" i="1"/>
  <c r="U323" i="1"/>
  <c r="AB323" i="1"/>
  <c r="AC319" i="1"/>
  <c r="AD319" i="1" s="1"/>
  <c r="U319" i="1"/>
  <c r="AB319" i="1"/>
  <c r="AG314" i="1"/>
  <c r="AH314" i="1" s="1"/>
  <c r="AF314" i="1"/>
  <c r="AB382" i="1"/>
  <c r="U382" i="1"/>
  <c r="AC382" i="1"/>
  <c r="AD382" i="1" s="1"/>
  <c r="AC252" i="1"/>
  <c r="AD252" i="1" s="1"/>
  <c r="AB252" i="1"/>
  <c r="AC223" i="1"/>
  <c r="AD223" i="1" s="1"/>
  <c r="U223" i="1"/>
  <c r="AF480" i="1"/>
  <c r="AG480" i="1" s="1"/>
  <c r="AH480" i="1" s="1"/>
  <c r="U532" i="1"/>
  <c r="AC532" i="1"/>
  <c r="AD532" i="1" s="1"/>
  <c r="AB491" i="1"/>
  <c r="AC491" i="1"/>
  <c r="AD491" i="1" s="1"/>
  <c r="AG944" i="1"/>
  <c r="AH944" i="1" s="1"/>
  <c r="AF871" i="1"/>
  <c r="AG871" i="1" s="1"/>
  <c r="AH871" i="1" s="1"/>
  <c r="AF851" i="1"/>
  <c r="AG851" i="1"/>
  <c r="AH851" i="1" s="1"/>
  <c r="AF897" i="1"/>
  <c r="AG897" i="1" s="1"/>
  <c r="AH897" i="1" s="1"/>
  <c r="U587" i="1"/>
  <c r="AC587" i="1"/>
  <c r="AD587" i="1" s="1"/>
  <c r="AF661" i="1"/>
  <c r="AG661" i="1" s="1"/>
  <c r="AH661" i="1" s="1"/>
  <c r="AB671" i="1"/>
  <c r="U671" i="1"/>
  <c r="AC671" i="1"/>
  <c r="AD671" i="1" s="1"/>
  <c r="U703" i="1"/>
  <c r="AC703" i="1"/>
  <c r="AD703" i="1" s="1"/>
  <c r="AB703" i="1"/>
  <c r="AB656" i="1"/>
  <c r="U656" i="1"/>
  <c r="AC656" i="1"/>
  <c r="AD656" i="1" s="1"/>
  <c r="U681" i="1"/>
  <c r="AC681" i="1"/>
  <c r="AD681" i="1" s="1"/>
  <c r="AB54" i="1"/>
  <c r="AC54" i="1" s="1"/>
  <c r="AD54" i="1" s="1"/>
  <c r="AB77" i="1"/>
  <c r="AC77" i="1" s="1"/>
  <c r="AD77" i="1" s="1"/>
  <c r="AC132" i="1"/>
  <c r="AD132" i="1" s="1"/>
  <c r="AB132" i="1"/>
  <c r="AF398" i="1"/>
  <c r="AG398" i="1"/>
  <c r="AH398" i="1" s="1"/>
  <c r="AG434" i="1"/>
  <c r="AH434" i="1" s="1"/>
  <c r="AF339" i="1"/>
  <c r="AG339" i="1" s="1"/>
  <c r="AH339" i="1" s="1"/>
  <c r="AF354" i="1"/>
  <c r="AG354" i="1" s="1"/>
  <c r="AH354" i="1" s="1"/>
  <c r="AC222" i="1"/>
  <c r="AD222" i="1" s="1"/>
  <c r="AB222" i="1"/>
  <c r="U222" i="1"/>
  <c r="AG234" i="1"/>
  <c r="AH234" i="1" s="1"/>
  <c r="AF234" i="1"/>
  <c r="AF327" i="1"/>
  <c r="AG327" i="1" s="1"/>
  <c r="AH327" i="1" s="1"/>
  <c r="AF101" i="1"/>
  <c r="AG101" i="1" s="1"/>
  <c r="AH101" i="1" s="1"/>
  <c r="AF135" i="1"/>
  <c r="AG135" i="1"/>
  <c r="AH135" i="1" s="1"/>
  <c r="AF410" i="1"/>
  <c r="AG410" i="1" s="1"/>
  <c r="AH410" i="1" s="1"/>
  <c r="AG211" i="1"/>
  <c r="AH211" i="1" s="1"/>
  <c r="AF248" i="1"/>
  <c r="AG248" i="1"/>
  <c r="AH248" i="1" s="1"/>
  <c r="AB81" i="1"/>
  <c r="AC81" i="1"/>
  <c r="AD81" i="1" s="1"/>
  <c r="AB95" i="1"/>
  <c r="AC95" i="1"/>
  <c r="AD95" i="1" s="1"/>
  <c r="AB116" i="1"/>
  <c r="AF375" i="1"/>
  <c r="AG375" i="1" s="1"/>
  <c r="AH375" i="1" s="1"/>
  <c r="AG466" i="1"/>
  <c r="AH466" i="1" s="1"/>
  <c r="AB512" i="1"/>
  <c r="U512" i="1"/>
  <c r="AF407" i="1"/>
  <c r="AG201" i="1"/>
  <c r="AH201" i="1" s="1"/>
  <c r="AF201" i="1"/>
  <c r="AF306" i="1"/>
  <c r="AG306" i="1" s="1"/>
  <c r="AH306" i="1" s="1"/>
  <c r="AF315" i="1"/>
  <c r="AG315" i="1" s="1"/>
  <c r="AH315" i="1" s="1"/>
  <c r="AB508" i="1"/>
  <c r="AG526" i="1"/>
  <c r="AH526" i="1" s="1"/>
  <c r="AB559" i="1"/>
  <c r="U559" i="1"/>
  <c r="AC559" i="1"/>
  <c r="AD559" i="1" s="1"/>
  <c r="U527" i="1"/>
  <c r="AC527" i="1"/>
  <c r="AD527" i="1" s="1"/>
  <c r="AB527" i="1"/>
  <c r="AB536" i="1"/>
  <c r="AC536" i="1"/>
  <c r="AD536" i="1" s="1"/>
  <c r="U581" i="1"/>
  <c r="AB581" i="1"/>
  <c r="AC581" i="1"/>
  <c r="AD581" i="1" s="1"/>
  <c r="AF485" i="1"/>
  <c r="U464" i="1"/>
  <c r="AB464" i="1"/>
  <c r="AC464" i="1"/>
  <c r="AD464" i="1" s="1"/>
  <c r="AF658" i="1"/>
  <c r="AG658" i="1" s="1"/>
  <c r="AH658" i="1" s="1"/>
  <c r="U14" i="1"/>
  <c r="AC63" i="1"/>
  <c r="AD63" i="1" s="1"/>
  <c r="U63" i="1"/>
  <c r="AF125" i="1"/>
  <c r="AG125" i="1" s="1"/>
  <c r="AH125" i="1" s="1"/>
  <c r="AG120" i="1"/>
  <c r="AH120" i="1" s="1"/>
  <c r="AG158" i="1"/>
  <c r="AH158" i="1" s="1"/>
  <c r="AG109" i="1"/>
  <c r="AH109" i="1" s="1"/>
  <c r="U182" i="1"/>
  <c r="AG182" i="1" s="1"/>
  <c r="AH182" i="1" s="1"/>
  <c r="AC175" i="1"/>
  <c r="AD175" i="1" s="1"/>
  <c r="U146" i="1"/>
  <c r="AG146" i="1" s="1"/>
  <c r="AH146" i="1" s="1"/>
  <c r="AB146" i="1"/>
  <c r="AG110" i="1"/>
  <c r="AH110" i="1" s="1"/>
  <c r="AG174" i="1"/>
  <c r="AH174" i="1" s="1"/>
  <c r="AF174" i="1"/>
  <c r="U169" i="1"/>
  <c r="AB169" i="1"/>
  <c r="AC169" i="1"/>
  <c r="AD169" i="1" s="1"/>
  <c r="AF183" i="1"/>
  <c r="AG183" i="1" s="1"/>
  <c r="AH183" i="1" s="1"/>
  <c r="AB171" i="1"/>
  <c r="AC171" i="1"/>
  <c r="AD171" i="1" s="1"/>
  <c r="AC361" i="1"/>
  <c r="AD361" i="1" s="1"/>
  <c r="AF202" i="1"/>
  <c r="AG202" i="1" s="1"/>
  <c r="AH202" i="1" s="1"/>
  <c r="AG206" i="1"/>
  <c r="AH206" i="1" s="1"/>
  <c r="AG511" i="1"/>
  <c r="AH511" i="1" s="1"/>
  <c r="AF213" i="1"/>
  <c r="AG213" i="1" s="1"/>
  <c r="AH213" i="1" s="1"/>
  <c r="AB465" i="1"/>
  <c r="U465" i="1"/>
  <c r="AG465" i="1" s="1"/>
  <c r="AH465" i="1" s="1"/>
  <c r="U426" i="1"/>
  <c r="AG426" i="1" s="1"/>
  <c r="AH426" i="1" s="1"/>
  <c r="AB426" i="1"/>
  <c r="AG220" i="1"/>
  <c r="AH220" i="1" s="1"/>
  <c r="AG285" i="1"/>
  <c r="AH285" i="1" s="1"/>
  <c r="AF289" i="1"/>
  <c r="AG289" i="1"/>
  <c r="AH289" i="1" s="1"/>
  <c r="AC518" i="1"/>
  <c r="AD518" i="1" s="1"/>
  <c r="AB326" i="1"/>
  <c r="U402" i="1"/>
  <c r="AF376" i="1"/>
  <c r="AG376" i="1"/>
  <c r="AH376" i="1" s="1"/>
  <c r="U432" i="1"/>
  <c r="AF347" i="1"/>
  <c r="AG347" i="1"/>
  <c r="AH347" i="1" s="1"/>
  <c r="AF259" i="1"/>
  <c r="AG259" i="1"/>
  <c r="AH259" i="1" s="1"/>
  <c r="AG533" i="1"/>
  <c r="AH533" i="1" s="1"/>
  <c r="AG236" i="1"/>
  <c r="AH236" i="1" s="1"/>
  <c r="AC328" i="1"/>
  <c r="AD328" i="1" s="1"/>
  <c r="U328" i="1"/>
  <c r="U371" i="1"/>
  <c r="AB371" i="1"/>
  <c r="AC371" i="1"/>
  <c r="AD371" i="1" s="1"/>
  <c r="AG344" i="1"/>
  <c r="AH344" i="1" s="1"/>
  <c r="AF344" i="1"/>
  <c r="AB337" i="1"/>
  <c r="AC337" i="1"/>
  <c r="AD337" i="1" s="1"/>
  <c r="U378" i="1"/>
  <c r="AB378" i="1"/>
  <c r="AB535" i="1"/>
  <c r="U535" i="1"/>
  <c r="AC535" i="1"/>
  <c r="AD535" i="1" s="1"/>
  <c r="AF657" i="1"/>
  <c r="AG657" i="1" s="1"/>
  <c r="AH657" i="1" s="1"/>
  <c r="AG916" i="1"/>
  <c r="AH916" i="1" s="1"/>
  <c r="U942" i="1"/>
  <c r="AF882" i="1"/>
  <c r="AG882" i="1" s="1"/>
  <c r="AH882" i="1" s="1"/>
  <c r="AF930" i="1"/>
  <c r="AG930" i="1" s="1"/>
  <c r="AH930" i="1" s="1"/>
  <c r="AF801" i="1"/>
  <c r="AG801" i="1" s="1"/>
  <c r="AH801" i="1" s="1"/>
  <c r="AF662" i="1"/>
  <c r="AG662" i="1"/>
  <c r="AH662" i="1" s="1"/>
  <c r="AF705" i="1"/>
  <c r="AG705" i="1" s="1"/>
  <c r="AH705" i="1" s="1"/>
  <c r="AG160" i="1"/>
  <c r="AH160" i="1" s="1"/>
  <c r="AC123" i="1"/>
  <c r="AD123" i="1" s="1"/>
  <c r="AB123" i="1"/>
  <c r="AF179" i="1"/>
  <c r="AG179" i="1"/>
  <c r="AH179" i="1" s="1"/>
  <c r="AF191" i="1"/>
  <c r="AG191" i="1"/>
  <c r="AH191" i="1" s="1"/>
  <c r="AF193" i="1"/>
  <c r="AG193" i="1" s="1"/>
  <c r="AH193" i="1" s="1"/>
  <c r="AF340" i="1"/>
  <c r="AG340" i="1"/>
  <c r="AH340" i="1" s="1"/>
  <c r="AF281" i="1"/>
  <c r="AG308" i="1"/>
  <c r="AH308" i="1" s="1"/>
  <c r="AB317" i="1"/>
  <c r="U317" i="1"/>
  <c r="AG563" i="1"/>
  <c r="AH563" i="1" s="1"/>
  <c r="AF563" i="1"/>
  <c r="AB990" i="1"/>
  <c r="T873" i="1"/>
  <c r="AB873" i="1"/>
  <c r="AF36" i="1"/>
  <c r="AG36" i="1" s="1"/>
  <c r="AH36" i="1" s="1"/>
  <c r="AB83" i="1"/>
  <c r="AC83" i="1" s="1"/>
  <c r="AD83" i="1" s="1"/>
  <c r="U83" i="1"/>
  <c r="U149" i="1"/>
  <c r="AG147" i="1"/>
  <c r="AH147" i="1" s="1"/>
  <c r="AB134" i="1"/>
  <c r="AC134" i="1"/>
  <c r="AD134" i="1" s="1"/>
  <c r="U134" i="1"/>
  <c r="AG501" i="1"/>
  <c r="AH501" i="1" s="1"/>
  <c r="AG457" i="1"/>
  <c r="AH457" i="1" s="1"/>
  <c r="AF457" i="1"/>
  <c r="AC136" i="1"/>
  <c r="AD136" i="1" s="1"/>
  <c r="AB136" i="1"/>
  <c r="AG430" i="1"/>
  <c r="AH430" i="1" s="1"/>
  <c r="AG475" i="1"/>
  <c r="AH475" i="1" s="1"/>
  <c r="AF195" i="1"/>
  <c r="AG195" i="1"/>
  <c r="AH195" i="1" s="1"/>
  <c r="AB17" i="1"/>
  <c r="AC17" i="1" s="1"/>
  <c r="AD17" i="1" s="1"/>
  <c r="U17" i="1"/>
  <c r="AC143" i="1"/>
  <c r="AD143" i="1" s="1"/>
  <c r="AB143" i="1"/>
  <c r="AF400" i="1"/>
  <c r="AG400" i="1"/>
  <c r="AH400" i="1" s="1"/>
  <c r="AF307" i="1"/>
  <c r="AG307" i="1"/>
  <c r="AH307" i="1" s="1"/>
  <c r="AG413" i="1"/>
  <c r="AH413" i="1" s="1"/>
  <c r="AF325" i="1"/>
  <c r="AG325" i="1" s="1"/>
  <c r="AH325" i="1" s="1"/>
  <c r="AF338" i="1"/>
  <c r="AG338" i="1" s="1"/>
  <c r="AH338" i="1" s="1"/>
  <c r="AF402" i="1"/>
  <c r="AG402" i="1" s="1"/>
  <c r="AH402" i="1" s="1"/>
  <c r="U350" i="1"/>
  <c r="AC350" i="1"/>
  <c r="AD350" i="1" s="1"/>
  <c r="AG19" i="1"/>
  <c r="AH19" i="1" s="1"/>
  <c r="AF100" i="1"/>
  <c r="AG100" i="1"/>
  <c r="AH100" i="1" s="1"/>
  <c r="AB62" i="1"/>
  <c r="AC62" i="1"/>
  <c r="AD62" i="1" s="1"/>
  <c r="U62" i="1"/>
  <c r="U102" i="1"/>
  <c r="AB102" i="1"/>
  <c r="AC102" i="1"/>
  <c r="AD102" i="1" s="1"/>
  <c r="U160" i="1"/>
  <c r="AG140" i="1"/>
  <c r="AH140" i="1" s="1"/>
  <c r="AB122" i="1"/>
  <c r="AC122" i="1"/>
  <c r="AD122" i="1" s="1"/>
  <c r="AB118" i="1"/>
  <c r="AC118" i="1"/>
  <c r="AD118" i="1" s="1"/>
  <c r="AB173" i="1"/>
  <c r="AF189" i="1"/>
  <c r="AG189" i="1" s="1"/>
  <c r="AH189" i="1" s="1"/>
  <c r="AF494" i="1"/>
  <c r="AF420" i="1"/>
  <c r="AF469" i="1"/>
  <c r="AG469" i="1" s="1"/>
  <c r="AH469" i="1" s="1"/>
  <c r="AF473" i="1"/>
  <c r="AG473" i="1" s="1"/>
  <c r="AH473" i="1" s="1"/>
  <c r="AC512" i="1"/>
  <c r="AD512" i="1" s="1"/>
  <c r="AG503" i="1"/>
  <c r="AH503" i="1" s="1"/>
  <c r="AF421" i="1"/>
  <c r="AG421" i="1" s="1"/>
  <c r="AH421" i="1" s="1"/>
  <c r="AF500" i="1"/>
  <c r="AG500" i="1"/>
  <c r="AH500" i="1" s="1"/>
  <c r="AC504" i="1"/>
  <c r="AD504" i="1" s="1"/>
  <c r="U504" i="1"/>
  <c r="AG428" i="1"/>
  <c r="AH428" i="1" s="1"/>
  <c r="AF373" i="1"/>
  <c r="AG373" i="1" s="1"/>
  <c r="AH373" i="1" s="1"/>
  <c r="AC317" i="1"/>
  <c r="AD317" i="1" s="1"/>
  <c r="AG301" i="1"/>
  <c r="AH301" i="1" s="1"/>
  <c r="AF297" i="1"/>
  <c r="AG297" i="1"/>
  <c r="AH297" i="1" s="1"/>
  <c r="AF303" i="1"/>
  <c r="AG303" i="1"/>
  <c r="AH303" i="1" s="1"/>
  <c r="AB178" i="1"/>
  <c r="AC178" i="1"/>
  <c r="AD178" i="1" s="1"/>
  <c r="AF253" i="1"/>
  <c r="AF219" i="1"/>
  <c r="AG219" i="1"/>
  <c r="AH219" i="1" s="1"/>
  <c r="AG260" i="1"/>
  <c r="AH260" i="1" s="1"/>
  <c r="AB350" i="1"/>
  <c r="AF367" i="1"/>
  <c r="AG367" i="1" s="1"/>
  <c r="AH367" i="1" s="1"/>
  <c r="AF574" i="1"/>
  <c r="AG574" i="1" s="1"/>
  <c r="AH574" i="1" s="1"/>
  <c r="AF450" i="1"/>
  <c r="AG450" i="1"/>
  <c r="AH450" i="1" s="1"/>
  <c r="AF492" i="1"/>
  <c r="AG492" i="1" s="1"/>
  <c r="AH492" i="1" s="1"/>
  <c r="AF439" i="1"/>
  <c r="AG439" i="1" s="1"/>
  <c r="AH439" i="1" s="1"/>
  <c r="AG283" i="1"/>
  <c r="AH283" i="1" s="1"/>
  <c r="AC232" i="1"/>
  <c r="AD232" i="1" s="1"/>
  <c r="AB232" i="1"/>
  <c r="U232" i="1"/>
  <c r="AB299" i="1"/>
  <c r="AC299" i="1"/>
  <c r="AD299" i="1" s="1"/>
  <c r="U299" i="1"/>
  <c r="AF381" i="1"/>
  <c r="AG381" i="1"/>
  <c r="AH381" i="1" s="1"/>
  <c r="AF554" i="1"/>
  <c r="AG554" i="1"/>
  <c r="AH554" i="1" s="1"/>
  <c r="AC573" i="1"/>
  <c r="AD573" i="1" s="1"/>
  <c r="AB573" i="1"/>
  <c r="AC204" i="1"/>
  <c r="AD204" i="1" s="1"/>
  <c r="AB204" i="1"/>
  <c r="U477" i="1"/>
  <c r="AC477" i="1"/>
  <c r="AD477" i="1" s="1"/>
  <c r="AB477" i="1"/>
  <c r="AF601" i="1"/>
  <c r="AG601" i="1"/>
  <c r="AH601" i="1" s="1"/>
  <c r="AF798" i="1"/>
  <c r="AG798" i="1"/>
  <c r="AH798" i="1" s="1"/>
  <c r="AG810" i="1"/>
  <c r="AH810" i="1" s="1"/>
  <c r="AF810" i="1"/>
  <c r="AC842" i="1"/>
  <c r="AD842" i="1" s="1"/>
  <c r="U842" i="1"/>
  <c r="AB842" i="1"/>
  <c r="AG971" i="1"/>
  <c r="AH971" i="1" s="1"/>
  <c r="AF635" i="1"/>
  <c r="AG635" i="1"/>
  <c r="AH635" i="1" s="1"/>
  <c r="AC762" i="1"/>
  <c r="AD762" i="1" s="1"/>
  <c r="U762" i="1"/>
  <c r="AB762" i="1"/>
  <c r="AB46" i="1"/>
  <c r="AC46" i="1" s="1"/>
  <c r="AD46" i="1" s="1"/>
  <c r="AC90" i="1"/>
  <c r="AD90" i="1" s="1"/>
  <c r="AF412" i="1"/>
  <c r="AG412" i="1" s="1"/>
  <c r="AH412" i="1" s="1"/>
  <c r="AF572" i="1"/>
  <c r="AG572" i="1"/>
  <c r="AH572" i="1" s="1"/>
  <c r="AB286" i="1"/>
  <c r="U286" i="1"/>
  <c r="AG286" i="1" s="1"/>
  <c r="AH286" i="1" s="1"/>
  <c r="AB313" i="1"/>
  <c r="AB380" i="1"/>
  <c r="U362" i="1"/>
  <c r="AB362" i="1"/>
  <c r="AC362" i="1"/>
  <c r="AD362" i="1" s="1"/>
  <c r="AB386" i="1"/>
  <c r="U386" i="1"/>
  <c r="AG386" i="1" s="1"/>
  <c r="AH386" i="1" s="1"/>
  <c r="AB246" i="1"/>
  <c r="AC246" i="1"/>
  <c r="AD246" i="1" s="1"/>
  <c r="U246" i="1"/>
  <c r="AG584" i="1"/>
  <c r="AH584" i="1" s="1"/>
  <c r="AG544" i="1"/>
  <c r="AH544" i="1" s="1"/>
  <c r="AC543" i="1"/>
  <c r="AD543" i="1" s="1"/>
  <c r="AB543" i="1"/>
  <c r="AG495" i="1"/>
  <c r="AH495" i="1" s="1"/>
  <c r="AC419" i="1"/>
  <c r="AD419" i="1" s="1"/>
  <c r="U419" i="1"/>
  <c r="AC438" i="1"/>
  <c r="AD438" i="1" s="1"/>
  <c r="U438" i="1"/>
  <c r="AF890" i="1"/>
  <c r="AG890" i="1"/>
  <c r="AH890" i="1" s="1"/>
  <c r="AC912" i="1"/>
  <c r="AD912" i="1" s="1"/>
  <c r="AB912" i="1"/>
  <c r="AB939" i="1"/>
  <c r="U939" i="1"/>
  <c r="AC939" i="1"/>
  <c r="AD939" i="1" s="1"/>
  <c r="AC846" i="1"/>
  <c r="AD846" i="1" s="1"/>
  <c r="AB846" i="1"/>
  <c r="U846" i="1"/>
  <c r="AB822" i="1"/>
  <c r="AC822" i="1"/>
  <c r="AD822" i="1" s="1"/>
  <c r="U822" i="1"/>
  <c r="AG740" i="1"/>
  <c r="AH740" i="1" s="1"/>
  <c r="AF740" i="1"/>
  <c r="AB756" i="1"/>
  <c r="U756" i="1"/>
  <c r="AF739" i="1"/>
  <c r="AG739" i="1"/>
  <c r="AH739" i="1" s="1"/>
  <c r="V990" i="1"/>
  <c r="T990" i="1"/>
  <c r="U831" i="1"/>
  <c r="AB831" i="1"/>
  <c r="AB68" i="1"/>
  <c r="AC68" i="1" s="1"/>
  <c r="AD68" i="1" s="1"/>
  <c r="AB82" i="1"/>
  <c r="AC82" i="1" s="1"/>
  <c r="AD82" i="1" s="1"/>
  <c r="U34" i="1"/>
  <c r="U139" i="1"/>
  <c r="U180" i="1"/>
  <c r="U176" i="1"/>
  <c r="AG176" i="1" s="1"/>
  <c r="AH176" i="1" s="1"/>
  <c r="AC165" i="1"/>
  <c r="AD165" i="1" s="1"/>
  <c r="AG217" i="1"/>
  <c r="AH217" i="1" s="1"/>
  <c r="AG586" i="1"/>
  <c r="AH586" i="1" s="1"/>
  <c r="AG451" i="1"/>
  <c r="AH451" i="1" s="1"/>
  <c r="AF436" i="1"/>
  <c r="AG436" i="1"/>
  <c r="AH436" i="1" s="1"/>
  <c r="AB347" i="1"/>
  <c r="U347" i="1"/>
  <c r="U515" i="1"/>
  <c r="AG515" i="1" s="1"/>
  <c r="AH515" i="1" s="1"/>
  <c r="AC472" i="1"/>
  <c r="AD472" i="1" s="1"/>
  <c r="U472" i="1"/>
  <c r="AG542" i="1"/>
  <c r="AH542" i="1" s="1"/>
  <c r="AF542" i="1"/>
  <c r="U487" i="1"/>
  <c r="AC487" i="1"/>
  <c r="AD487" i="1" s="1"/>
  <c r="U440" i="1"/>
  <c r="AB440" i="1"/>
  <c r="AC440" i="1"/>
  <c r="AD440" i="1" s="1"/>
  <c r="U389" i="1"/>
  <c r="AG389" i="1" s="1"/>
  <c r="AH389" i="1" s="1"/>
  <c r="AB389" i="1"/>
  <c r="AF937" i="1"/>
  <c r="AG937" i="1" s="1"/>
  <c r="AH937" i="1" s="1"/>
  <c r="AG908" i="1"/>
  <c r="AH908" i="1" s="1"/>
  <c r="AG921" i="1"/>
  <c r="AH921" i="1" s="1"/>
  <c r="AG886" i="1"/>
  <c r="AH886" i="1" s="1"/>
  <c r="AG872" i="1"/>
  <c r="AH872" i="1" s="1"/>
  <c r="AF627" i="1"/>
  <c r="AG627" i="1"/>
  <c r="AH627" i="1" s="1"/>
  <c r="AF677" i="1"/>
  <c r="AG677" i="1" s="1"/>
  <c r="AH677" i="1" s="1"/>
  <c r="AG629" i="1"/>
  <c r="AH629" i="1" s="1"/>
  <c r="AG744" i="1"/>
  <c r="AH744" i="1" s="1"/>
  <c r="U802" i="1"/>
  <c r="AC802" i="1"/>
  <c r="AD802" i="1" s="1"/>
  <c r="AB802" i="1"/>
  <c r="AB711" i="1"/>
  <c r="U711" i="1"/>
  <c r="AC711" i="1"/>
  <c r="AD711" i="1" s="1"/>
  <c r="U538" i="1"/>
  <c r="AC538" i="1"/>
  <c r="AD538" i="1" s="1"/>
  <c r="AB538" i="1"/>
  <c r="AF638" i="1"/>
  <c r="AG638" i="1"/>
  <c r="AH638" i="1" s="1"/>
  <c r="AF647" i="1"/>
  <c r="AG647" i="1" s="1"/>
  <c r="AH647" i="1" s="1"/>
  <c r="AF612" i="1"/>
  <c r="AG612" i="1" s="1"/>
  <c r="AH612" i="1" s="1"/>
  <c r="U972" i="1"/>
  <c r="AC972" i="1"/>
  <c r="AD972" i="1" s="1"/>
  <c r="V963" i="1"/>
  <c r="T963" i="1"/>
  <c r="AB318" i="1"/>
  <c r="AF395" i="1"/>
  <c r="AG395" i="1"/>
  <c r="AH395" i="1" s="1"/>
  <c r="AG523" i="1"/>
  <c r="AH523" i="1" s="1"/>
  <c r="AF245" i="1"/>
  <c r="AG245" i="1"/>
  <c r="AH245" i="1" s="1"/>
  <c r="AG379" i="1"/>
  <c r="AH379" i="1" s="1"/>
  <c r="AG345" i="1"/>
  <c r="AH345" i="1" s="1"/>
  <c r="AC291" i="1"/>
  <c r="AD291" i="1" s="1"/>
  <c r="AB291" i="1"/>
  <c r="U253" i="1"/>
  <c r="AG253" i="1" s="1"/>
  <c r="AH253" i="1" s="1"/>
  <c r="AB253" i="1"/>
  <c r="AG243" i="1"/>
  <c r="AH243" i="1" s="1"/>
  <c r="AF547" i="1"/>
  <c r="AG547" i="1"/>
  <c r="AH547" i="1" s="1"/>
  <c r="AG582" i="1"/>
  <c r="AH582" i="1" s="1"/>
  <c r="AB195" i="1"/>
  <c r="U195" i="1"/>
  <c r="AG408" i="1"/>
  <c r="AH408" i="1" s="1"/>
  <c r="AF408" i="1"/>
  <c r="U529" i="1"/>
  <c r="AB529" i="1"/>
  <c r="AC529" i="1"/>
  <c r="AD529" i="1" s="1"/>
  <c r="AB266" i="1"/>
  <c r="AC266" i="1"/>
  <c r="AD266" i="1" s="1"/>
  <c r="U266" i="1"/>
  <c r="AF954" i="1"/>
  <c r="AG954" i="1" s="1"/>
  <c r="AH954" i="1" s="1"/>
  <c r="AF875" i="1"/>
  <c r="AG875" i="1"/>
  <c r="AH875" i="1" s="1"/>
  <c r="AG849" i="1"/>
  <c r="AH849" i="1" s="1"/>
  <c r="AG824" i="1"/>
  <c r="AH824" i="1" s="1"/>
  <c r="AF592" i="1"/>
  <c r="AG592" i="1" s="1"/>
  <c r="AH592" i="1" s="1"/>
  <c r="AG642" i="1"/>
  <c r="AH642" i="1" s="1"/>
  <c r="AF712" i="1"/>
  <c r="AG712" i="1" s="1"/>
  <c r="AH712" i="1" s="1"/>
  <c r="AB806" i="1"/>
  <c r="U806" i="1"/>
  <c r="AC806" i="1"/>
  <c r="AD806" i="1" s="1"/>
  <c r="AF616" i="1"/>
  <c r="AG616" i="1" s="1"/>
  <c r="AH616" i="1" s="1"/>
  <c r="AB85" i="1"/>
  <c r="AC85" i="1" s="1"/>
  <c r="AD85" i="1" s="1"/>
  <c r="U82" i="1"/>
  <c r="U85" i="1"/>
  <c r="AB22" i="1"/>
  <c r="AC22" i="1" s="1"/>
  <c r="AD22" i="1" s="1"/>
  <c r="U24" i="1"/>
  <c r="U59" i="1"/>
  <c r="U46" i="1"/>
  <c r="U90" i="1"/>
  <c r="AB67" i="1"/>
  <c r="AC67" i="1" s="1"/>
  <c r="AD67" i="1" s="1"/>
  <c r="AB126" i="1"/>
  <c r="AC167" i="1"/>
  <c r="AD167" i="1" s="1"/>
  <c r="U318" i="1"/>
  <c r="AG318" i="1" s="1"/>
  <c r="AH318" i="1" s="1"/>
  <c r="AG580" i="1"/>
  <c r="AH580" i="1" s="1"/>
  <c r="AF435" i="1"/>
  <c r="AG435" i="1" s="1"/>
  <c r="AH435" i="1" s="1"/>
  <c r="AG478" i="1"/>
  <c r="AH478" i="1" s="1"/>
  <c r="AG401" i="1"/>
  <c r="AH401" i="1" s="1"/>
  <c r="AG406" i="1"/>
  <c r="AH406" i="1" s="1"/>
  <c r="AF227" i="1"/>
  <c r="AG227" i="1" s="1"/>
  <c r="AH227" i="1" s="1"/>
  <c r="AB407" i="1"/>
  <c r="U407" i="1"/>
  <c r="AG407" i="1" s="1"/>
  <c r="AH407" i="1" s="1"/>
  <c r="U522" i="1"/>
  <c r="AG522" i="1" s="1"/>
  <c r="AH522" i="1" s="1"/>
  <c r="AF495" i="1"/>
  <c r="AG509" i="1"/>
  <c r="AH509" i="1" s="1"/>
  <c r="AF509" i="1"/>
  <c r="AC481" i="1"/>
  <c r="AD481" i="1" s="1"/>
  <c r="U481" i="1"/>
  <c r="U254" i="1"/>
  <c r="AG254" i="1" s="1"/>
  <c r="AH254" i="1" s="1"/>
  <c r="AB254" i="1"/>
  <c r="AG900" i="1"/>
  <c r="AH900" i="1" s="1"/>
  <c r="AF831" i="1"/>
  <c r="AG831" i="1" s="1"/>
  <c r="AH831" i="1" s="1"/>
  <c r="AF794" i="1"/>
  <c r="AG794" i="1"/>
  <c r="AH794" i="1" s="1"/>
  <c r="AG860" i="1"/>
  <c r="AH860" i="1" s="1"/>
  <c r="AF852" i="1"/>
  <c r="AG852" i="1" s="1"/>
  <c r="AH852" i="1" s="1"/>
  <c r="AG800" i="1"/>
  <c r="AH800" i="1" s="1"/>
  <c r="AG682" i="1"/>
  <c r="AH682" i="1" s="1"/>
  <c r="AF694" i="1"/>
  <c r="AG694" i="1"/>
  <c r="AH694" i="1" s="1"/>
  <c r="AF645" i="1"/>
  <c r="AG645" i="1"/>
  <c r="AH645" i="1" s="1"/>
  <c r="AF667" i="1"/>
  <c r="AG667" i="1"/>
  <c r="AH667" i="1" s="1"/>
  <c r="AG999" i="1"/>
  <c r="AH999" i="1" s="1"/>
  <c r="AG556" i="1"/>
  <c r="AH556" i="1" s="1"/>
  <c r="AC756" i="1"/>
  <c r="AD756" i="1" s="1"/>
  <c r="AF773" i="1"/>
  <c r="AG773" i="1"/>
  <c r="AH773" i="1" s="1"/>
  <c r="AF760" i="1"/>
  <c r="AG760" i="1" s="1"/>
  <c r="AH760" i="1" s="1"/>
  <c r="AB462" i="1"/>
  <c r="AF918" i="1"/>
  <c r="AG918" i="1" s="1"/>
  <c r="AH918" i="1" s="1"/>
  <c r="AG641" i="1"/>
  <c r="AH641" i="1" s="1"/>
  <c r="AF881" i="1"/>
  <c r="AG881" i="1" s="1"/>
  <c r="AH881" i="1" s="1"/>
  <c r="AG610" i="1"/>
  <c r="AH610" i="1" s="1"/>
  <c r="AF670" i="1"/>
  <c r="AG670" i="1" s="1"/>
  <c r="AH670" i="1" s="1"/>
  <c r="AG714" i="1"/>
  <c r="AH714" i="1" s="1"/>
  <c r="AF714" i="1"/>
  <c r="AG687" i="1"/>
  <c r="AH687" i="1" s="1"/>
  <c r="AF687" i="1"/>
  <c r="AB805" i="1"/>
  <c r="AC805" i="1"/>
  <c r="AD805" i="1" s="1"/>
  <c r="AC932" i="1"/>
  <c r="AD932" i="1" s="1"/>
  <c r="U932" i="1"/>
  <c r="AB790" i="1"/>
  <c r="AC790" i="1"/>
  <c r="AD790" i="1" s="1"/>
  <c r="AC888" i="1"/>
  <c r="AD888" i="1" s="1"/>
  <c r="AB888" i="1"/>
  <c r="U628" i="1"/>
  <c r="AB628" i="1"/>
  <c r="AC628" i="1"/>
  <c r="AD628" i="1" s="1"/>
  <c r="AF759" i="1"/>
  <c r="AG759" i="1"/>
  <c r="AH759" i="1" s="1"/>
  <c r="AG776" i="1"/>
  <c r="AH776" i="1" s="1"/>
  <c r="AC637" i="1"/>
  <c r="AD637" i="1" s="1"/>
  <c r="U637" i="1"/>
  <c r="AB637" i="1"/>
  <c r="V998" i="1"/>
  <c r="T998" i="1"/>
  <c r="U986" i="1"/>
  <c r="AC986" i="1"/>
  <c r="AD986" i="1" s="1"/>
  <c r="AB986" i="1"/>
  <c r="AB968" i="1"/>
  <c r="U968" i="1"/>
  <c r="AG968" i="1" s="1"/>
  <c r="AH968" i="1" s="1"/>
  <c r="T962" i="1"/>
  <c r="AB962" i="1"/>
  <c r="V877" i="1"/>
  <c r="T877" i="1"/>
  <c r="AB874" i="1"/>
  <c r="V992" i="1"/>
  <c r="T992" i="1"/>
  <c r="AB984" i="1"/>
  <c r="T913" i="1"/>
  <c r="AB913" i="1"/>
  <c r="U984" i="1"/>
  <c r="AC984" i="1"/>
  <c r="AD984" i="1" s="1"/>
  <c r="AG749" i="1"/>
  <c r="AH749" i="1" s="1"/>
  <c r="T976" i="1"/>
  <c r="AB976" i="1"/>
  <c r="AC866" i="1"/>
  <c r="AD866" i="1" s="1"/>
  <c r="U866" i="1"/>
  <c r="AF784" i="1"/>
  <c r="AG784" i="1" s="1"/>
  <c r="AH784" i="1" s="1"/>
  <c r="AF892" i="1"/>
  <c r="AG892" i="1"/>
  <c r="AH892" i="1" s="1"/>
  <c r="AG861" i="1"/>
  <c r="AH861" i="1" s="1"/>
  <c r="AG825" i="1"/>
  <c r="AH825" i="1" s="1"/>
  <c r="AF885" i="1"/>
  <c r="AG885" i="1" s="1"/>
  <c r="AH885" i="1" s="1"/>
  <c r="AG634" i="1"/>
  <c r="AH634" i="1" s="1"/>
  <c r="AF697" i="1"/>
  <c r="AG697" i="1" s="1"/>
  <c r="AH697" i="1" s="1"/>
  <c r="AG702" i="1"/>
  <c r="AH702" i="1" s="1"/>
  <c r="AF613" i="1"/>
  <c r="AG613" i="1"/>
  <c r="AH613" i="1" s="1"/>
  <c r="AF680" i="1"/>
  <c r="AG680" i="1"/>
  <c r="AH680" i="1" s="1"/>
  <c r="AG704" i="1"/>
  <c r="AH704" i="1" s="1"/>
  <c r="AG728" i="1"/>
  <c r="AH728" i="1" s="1"/>
  <c r="AG659" i="1"/>
  <c r="AH659" i="1" s="1"/>
  <c r="AC834" i="1"/>
  <c r="AD834" i="1" s="1"/>
  <c r="U834" i="1"/>
  <c r="AF867" i="1"/>
  <c r="AG867" i="1" s="1"/>
  <c r="AH867" i="1" s="1"/>
  <c r="AF644" i="1"/>
  <c r="AG644" i="1" s="1"/>
  <c r="AH644" i="1" s="1"/>
  <c r="AF620" i="1"/>
  <c r="AG620" i="1"/>
  <c r="AH620" i="1" s="1"/>
  <c r="AC730" i="1"/>
  <c r="AD730" i="1" s="1"/>
  <c r="AB730" i="1"/>
  <c r="U730" i="1"/>
  <c r="AB740" i="1"/>
  <c r="U740" i="1"/>
  <c r="AC970" i="1"/>
  <c r="AD970" i="1" s="1"/>
  <c r="U970" i="1"/>
  <c r="AB970" i="1"/>
  <c r="AB209" i="1"/>
  <c r="AC209" i="1"/>
  <c r="AD209" i="1" s="1"/>
  <c r="AB531" i="1"/>
  <c r="AF825" i="1"/>
  <c r="AG929" i="1"/>
  <c r="AH929" i="1" s="1"/>
  <c r="AG864" i="1"/>
  <c r="AH864" i="1" s="1"/>
  <c r="AF850" i="1"/>
  <c r="AG850" i="1" s="1"/>
  <c r="AH850" i="1" s="1"/>
  <c r="AG840" i="1"/>
  <c r="AH840" i="1" s="1"/>
  <c r="AG648" i="1"/>
  <c r="AH648" i="1" s="1"/>
  <c r="AF655" i="1"/>
  <c r="AG655" i="1"/>
  <c r="AH655" i="1" s="1"/>
  <c r="AF699" i="1"/>
  <c r="AG699" i="1" s="1"/>
  <c r="AH699" i="1" s="1"/>
  <c r="AC821" i="1"/>
  <c r="AD821" i="1" s="1"/>
  <c r="U821" i="1"/>
  <c r="AB937" i="1"/>
  <c r="U937" i="1"/>
  <c r="AC792" i="1"/>
  <c r="AD792" i="1" s="1"/>
  <c r="U792" i="1"/>
  <c r="U808" i="1"/>
  <c r="AC808" i="1"/>
  <c r="AD808" i="1" s="1"/>
  <c r="AB811" i="1"/>
  <c r="AB829" i="1"/>
  <c r="AC829" i="1"/>
  <c r="AD829" i="1" s="1"/>
  <c r="AF668" i="1"/>
  <c r="AG668" i="1" s="1"/>
  <c r="AH668" i="1" s="1"/>
  <c r="AF724" i="1"/>
  <c r="AG724" i="1" s="1"/>
  <c r="AH724" i="1" s="1"/>
  <c r="AF624" i="1"/>
  <c r="AG624" i="1"/>
  <c r="AH624" i="1" s="1"/>
  <c r="U571" i="1"/>
  <c r="AC571" i="1"/>
  <c r="AD571" i="1" s="1"/>
  <c r="AF734" i="1"/>
  <c r="AG734" i="1" s="1"/>
  <c r="AH734" i="1" s="1"/>
  <c r="U673" i="1"/>
  <c r="AB673" i="1"/>
  <c r="AC673" i="1"/>
  <c r="AD673" i="1" s="1"/>
  <c r="AF741" i="1"/>
  <c r="AG741" i="1"/>
  <c r="AH741" i="1" s="1"/>
  <c r="AC781" i="1"/>
  <c r="AD781" i="1" s="1"/>
  <c r="U781" i="1"/>
  <c r="AB781" i="1"/>
  <c r="AB936" i="1"/>
  <c r="AF958" i="1"/>
  <c r="AG958" i="1"/>
  <c r="AH958" i="1" s="1"/>
  <c r="AG920" i="1"/>
  <c r="AH920" i="1" s="1"/>
  <c r="AF869" i="1"/>
  <c r="AG869" i="1" s="1"/>
  <c r="AH869" i="1" s="1"/>
  <c r="AG945" i="1"/>
  <c r="AH945" i="1" s="1"/>
  <c r="AG814" i="1"/>
  <c r="AH814" i="1" s="1"/>
  <c r="AF654" i="1"/>
  <c r="AG654" i="1"/>
  <c r="AH654" i="1" s="1"/>
  <c r="U925" i="1"/>
  <c r="AG925" i="1" s="1"/>
  <c r="AH925" i="1" s="1"/>
  <c r="AB925" i="1"/>
  <c r="AF987" i="1"/>
  <c r="AG987" i="1"/>
  <c r="AH987" i="1" s="1"/>
  <c r="U935" i="1"/>
  <c r="AG935" i="1" s="1"/>
  <c r="AH935" i="1" s="1"/>
  <c r="AB935" i="1"/>
  <c r="AC955" i="1"/>
  <c r="AD955" i="1" s="1"/>
  <c r="AB955" i="1"/>
  <c r="AB896" i="1"/>
  <c r="AC896" i="1"/>
  <c r="AD896" i="1" s="1"/>
  <c r="AG631" i="1"/>
  <c r="AH631" i="1" s="1"/>
  <c r="AC666" i="1"/>
  <c r="AD666" i="1" s="1"/>
  <c r="U666" i="1"/>
  <c r="AC706" i="1"/>
  <c r="AD706" i="1" s="1"/>
  <c r="U706" i="1"/>
  <c r="AB732" i="1"/>
  <c r="U732" i="1"/>
  <c r="AC732" i="1"/>
  <c r="AD732" i="1" s="1"/>
  <c r="AF751" i="1"/>
  <c r="AG751" i="1"/>
  <c r="AH751" i="1" s="1"/>
  <c r="U735" i="1"/>
  <c r="AC735" i="1"/>
  <c r="AD735" i="1" s="1"/>
  <c r="T960" i="1"/>
  <c r="R958" i="1"/>
  <c r="S958" i="1" s="1"/>
  <c r="T917" i="1"/>
  <c r="AB917" i="1"/>
  <c r="AG830" i="1"/>
  <c r="AH830" i="1" s="1"/>
  <c r="AF985" i="1"/>
  <c r="AG985" i="1" s="1"/>
  <c r="AH985" i="1" s="1"/>
  <c r="AB880" i="1"/>
  <c r="AC919" i="1"/>
  <c r="AD919" i="1" s="1"/>
  <c r="AB919" i="1"/>
  <c r="AB815" i="1"/>
  <c r="AC815" i="1"/>
  <c r="AD815" i="1" s="1"/>
  <c r="AB853" i="1"/>
  <c r="AC853" i="1"/>
  <c r="AD853" i="1" s="1"/>
  <c r="AG973" i="1"/>
  <c r="AH973" i="1" s="1"/>
  <c r="AF763" i="1"/>
  <c r="AG763" i="1" s="1"/>
  <c r="AH763" i="1" s="1"/>
  <c r="AG777" i="1"/>
  <c r="AH777" i="1" s="1"/>
  <c r="AB772" i="1"/>
  <c r="AC772" i="1"/>
  <c r="AD772" i="1" s="1"/>
  <c r="U612" i="1"/>
  <c r="AB612" i="1"/>
  <c r="U982" i="1"/>
  <c r="AC982" i="1"/>
  <c r="AD982" i="1" s="1"/>
  <c r="AB982" i="1"/>
  <c r="V959" i="1"/>
  <c r="T959" i="1"/>
  <c r="T936" i="1"/>
  <c r="V936" i="1"/>
  <c r="V901" i="1"/>
  <c r="T901" i="1"/>
  <c r="AG862" i="1"/>
  <c r="AH862" i="1" s="1"/>
  <c r="AG598" i="1"/>
  <c r="AH598" i="1" s="1"/>
  <c r="AF598" i="1"/>
  <c r="AC625" i="1"/>
  <c r="AD625" i="1" s="1"/>
  <c r="U625" i="1"/>
  <c r="AB625" i="1"/>
  <c r="AF693" i="1"/>
  <c r="AG693" i="1"/>
  <c r="AH693" i="1" s="1"/>
  <c r="AB910" i="1"/>
  <c r="AC910" i="1"/>
  <c r="AD910" i="1" s="1"/>
  <c r="U863" i="1"/>
  <c r="AG863" i="1" s="1"/>
  <c r="AH863" i="1" s="1"/>
  <c r="AB863" i="1"/>
  <c r="AB618" i="1"/>
  <c r="U618" i="1"/>
  <c r="AC618" i="1"/>
  <c r="AD618" i="1" s="1"/>
  <c r="AF748" i="1"/>
  <c r="AG748" i="1"/>
  <c r="AH748" i="1" s="1"/>
  <c r="U600" i="1"/>
  <c r="AC600" i="1"/>
  <c r="AD600" i="1" s="1"/>
  <c r="AB600" i="1"/>
  <c r="R974" i="1"/>
  <c r="S974" i="1" s="1"/>
  <c r="T906" i="1"/>
  <c r="AB906" i="1"/>
  <c r="AG934" i="1"/>
  <c r="AH934" i="1" s="1"/>
  <c r="AG633" i="1"/>
  <c r="AH633" i="1" s="1"/>
  <c r="AG590" i="1"/>
  <c r="AH590" i="1" s="1"/>
  <c r="AG953" i="1"/>
  <c r="AH953" i="1" s="1"/>
  <c r="AG604" i="1"/>
  <c r="AH604" i="1" s="1"/>
  <c r="AG602" i="1"/>
  <c r="AH602" i="1" s="1"/>
  <c r="AG685" i="1"/>
  <c r="AH685" i="1" s="1"/>
  <c r="AG690" i="1"/>
  <c r="AH690" i="1" s="1"/>
  <c r="AG672" i="1"/>
  <c r="AH672" i="1" s="1"/>
  <c r="AB832" i="1"/>
  <c r="U832" i="1"/>
  <c r="AG832" i="1" s="1"/>
  <c r="AH832" i="1" s="1"/>
  <c r="AB898" i="1"/>
  <c r="AG698" i="1"/>
  <c r="AH698" i="1" s="1"/>
  <c r="U722" i="1"/>
  <c r="AC722" i="1"/>
  <c r="AD722" i="1" s="1"/>
  <c r="AB588" i="1"/>
  <c r="U588" i="1"/>
  <c r="AC588" i="1"/>
  <c r="AD588" i="1" s="1"/>
  <c r="AG747" i="1"/>
  <c r="AH747" i="1" s="1"/>
  <c r="AG977" i="1"/>
  <c r="AH977" i="1" s="1"/>
  <c r="AF977" i="1"/>
  <c r="V978" i="1"/>
  <c r="T978" i="1"/>
  <c r="V974" i="1"/>
  <c r="T974" i="1"/>
  <c r="U969" i="1"/>
  <c r="AC969" i="1"/>
  <c r="AD969" i="1" s="1"/>
  <c r="U966" i="1"/>
  <c r="AC966" i="1"/>
  <c r="AD966" i="1" s="1"/>
  <c r="AB966" i="1"/>
  <c r="U964" i="1"/>
  <c r="AC964" i="1"/>
  <c r="AD964" i="1" s="1"/>
  <c r="AB928" i="1"/>
  <c r="T887" i="1"/>
  <c r="AB887" i="1" s="1"/>
  <c r="T855" i="1"/>
  <c r="AG817" i="1"/>
  <c r="AH817" i="1" s="1"/>
  <c r="AG859" i="1"/>
  <c r="AH859" i="1" s="1"/>
  <c r="AG791" i="1"/>
  <c r="AH791" i="1" s="1"/>
  <c r="AF725" i="1"/>
  <c r="AG725" i="1" s="1"/>
  <c r="AH725" i="1" s="1"/>
  <c r="AF597" i="1"/>
  <c r="AG597" i="1" s="1"/>
  <c r="AH597" i="1" s="1"/>
  <c r="AG743" i="1"/>
  <c r="AH743" i="1" s="1"/>
  <c r="AG828" i="1"/>
  <c r="AH828" i="1" s="1"/>
  <c r="T994" i="1"/>
  <c r="V994" i="1"/>
  <c r="R880" i="1"/>
  <c r="S880" i="1" s="1"/>
  <c r="AC643" i="1"/>
  <c r="AD643" i="1" s="1"/>
  <c r="U643" i="1"/>
  <c r="U993" i="1"/>
  <c r="AC993" i="1"/>
  <c r="AD993" i="1" s="1"/>
  <c r="R987" i="1"/>
  <c r="S987" i="1" s="1"/>
  <c r="AB956" i="1"/>
  <c r="R902" i="1"/>
  <c r="S902" i="1" s="1"/>
  <c r="R806" i="1"/>
  <c r="S806" i="1" s="1"/>
  <c r="T758" i="1"/>
  <c r="T717" i="1"/>
  <c r="V717" i="1"/>
  <c r="R708" i="1"/>
  <c r="S708" i="1" s="1"/>
  <c r="T684" i="1"/>
  <c r="V684" i="1"/>
  <c r="V836" i="1"/>
  <c r="T836" i="1"/>
  <c r="R856" i="1"/>
  <c r="S856" i="1" s="1"/>
  <c r="R834" i="1"/>
  <c r="S834" i="1" s="1"/>
  <c r="AB819" i="1"/>
  <c r="R816" i="1"/>
  <c r="S816" i="1" s="1"/>
  <c r="R808" i="1"/>
  <c r="S808" i="1" s="1"/>
  <c r="T787" i="1"/>
  <c r="AB803" i="1"/>
  <c r="T816" i="1"/>
  <c r="AB840" i="1"/>
  <c r="T839" i="1"/>
  <c r="R981" i="1"/>
  <c r="S981" i="1" s="1"/>
  <c r="V977" i="1"/>
  <c r="V975" i="1"/>
  <c r="R891" i="1"/>
  <c r="S891" i="1" s="1"/>
  <c r="AB866" i="1"/>
  <c r="V865" i="1"/>
  <c r="T865" i="1"/>
  <c r="AB834" i="1"/>
  <c r="V833" i="1"/>
  <c r="T833" i="1"/>
  <c r="R795" i="1"/>
  <c r="S795" i="1" s="1"/>
  <c r="T716" i="1"/>
  <c r="V716" i="1"/>
  <c r="U619" i="1"/>
  <c r="AC619" i="1"/>
  <c r="AD619" i="1" s="1"/>
  <c r="U988" i="1"/>
  <c r="AC988" i="1"/>
  <c r="AD988" i="1" s="1"/>
  <c r="AC975" i="1"/>
  <c r="AD975" i="1" s="1"/>
  <c r="U975" i="1"/>
  <c r="V868" i="1"/>
  <c r="T868" i="1"/>
  <c r="T707" i="1"/>
  <c r="AB707" i="1"/>
  <c r="T691" i="1"/>
  <c r="AB691" i="1"/>
  <c r="T820" i="1"/>
  <c r="AB820" i="1" s="1"/>
  <c r="T803" i="1"/>
  <c r="U614" i="1"/>
  <c r="AG614" i="1" s="1"/>
  <c r="AH614" i="1" s="1"/>
  <c r="U594" i="1"/>
  <c r="AG594" i="1" s="1"/>
  <c r="AH594" i="1" s="1"/>
  <c r="AB594" i="1"/>
  <c r="T1000" i="1"/>
  <c r="T996" i="1"/>
  <c r="V996" i="1"/>
  <c r="V993" i="1"/>
  <c r="U989" i="1"/>
  <c r="AC989" i="1"/>
  <c r="AD989" i="1" s="1"/>
  <c r="R989" i="1"/>
  <c r="S989" i="1" s="1"/>
  <c r="R973" i="1"/>
  <c r="S973" i="1" s="1"/>
  <c r="T904" i="1"/>
  <c r="V904" i="1"/>
  <c r="R870" i="1"/>
  <c r="S870" i="1" s="1"/>
  <c r="R814" i="1"/>
  <c r="S814" i="1" s="1"/>
  <c r="R789" i="1"/>
  <c r="S789" i="1" s="1"/>
  <c r="R772" i="1"/>
  <c r="S772" i="1" s="1"/>
  <c r="R753" i="1"/>
  <c r="S753" i="1" s="1"/>
  <c r="V723" i="1"/>
  <c r="T723" i="1"/>
  <c r="AB687" i="1"/>
  <c r="T997" i="1"/>
  <c r="T981" i="1"/>
  <c r="R817" i="1"/>
  <c r="S817" i="1" s="1"/>
  <c r="R809" i="1"/>
  <c r="S809" i="1" s="1"/>
  <c r="R801" i="1"/>
  <c r="S801" i="1" s="1"/>
  <c r="R797" i="1"/>
  <c r="S797" i="1" s="1"/>
  <c r="R746" i="1"/>
  <c r="S746" i="1" s="1"/>
  <c r="R667" i="1"/>
  <c r="S667" i="1" s="1"/>
  <c r="R844" i="1"/>
  <c r="S844" i="1" s="1"/>
  <c r="R821" i="1"/>
  <c r="S821" i="1" s="1"/>
  <c r="R813" i="1"/>
  <c r="S813" i="1" s="1"/>
  <c r="R805" i="1"/>
  <c r="S805" i="1" s="1"/>
  <c r="R770" i="1"/>
  <c r="S770" i="1" s="1"/>
  <c r="R766" i="1"/>
  <c r="S766" i="1" s="1"/>
  <c r="R759" i="1"/>
  <c r="S759" i="1" s="1"/>
  <c r="R739" i="1"/>
  <c r="S739" i="1" s="1"/>
  <c r="R711" i="1"/>
  <c r="S711" i="1" s="1"/>
  <c r="T961" i="1"/>
  <c r="R794" i="1"/>
  <c r="S794" i="1" s="1"/>
  <c r="R755" i="1"/>
  <c r="S755" i="1" s="1"/>
  <c r="R718" i="1"/>
  <c r="S718" i="1" s="1"/>
  <c r="R706" i="1"/>
  <c r="S706" i="1" s="1"/>
  <c r="R687" i="1"/>
  <c r="S687" i="1" s="1"/>
  <c r="R679" i="1"/>
  <c r="S679" i="1" s="1"/>
  <c r="AF660" i="1"/>
  <c r="AG660" i="1" s="1"/>
  <c r="AH660" i="1" s="1"/>
  <c r="T548" i="1"/>
  <c r="R792" i="1"/>
  <c r="S792" i="1" s="1"/>
  <c r="R729" i="1"/>
  <c r="S729" i="1" s="1"/>
  <c r="R710" i="1"/>
  <c r="S710" i="1" s="1"/>
  <c r="T692" i="1"/>
  <c r="T585" i="1"/>
  <c r="V585" i="1"/>
  <c r="R659" i="1"/>
  <c r="S659" i="1" s="1"/>
  <c r="AB651" i="1"/>
  <c r="V576" i="1"/>
  <c r="T576" i="1"/>
  <c r="V652" i="1"/>
  <c r="T652" i="1"/>
  <c r="V621" i="1"/>
  <c r="T621" i="1"/>
  <c r="T605" i="1"/>
  <c r="AB513" i="1"/>
  <c r="V566" i="1"/>
  <c r="V499" i="1"/>
  <c r="T499" i="1"/>
  <c r="AB463" i="1"/>
  <c r="T452" i="1"/>
  <c r="R581" i="1"/>
  <c r="S581" i="1" s="1"/>
  <c r="T454" i="1"/>
  <c r="R414" i="1"/>
  <c r="S414" i="1" s="1"/>
  <c r="R542" i="1"/>
  <c r="S542" i="1" s="1"/>
  <c r="R476" i="1"/>
  <c r="S476" i="1" s="1"/>
  <c r="T446" i="1"/>
  <c r="AB354" i="1"/>
  <c r="T387" i="1"/>
  <c r="R479" i="1"/>
  <c r="S479" i="1" s="1"/>
  <c r="R458" i="1"/>
  <c r="S458" i="1" s="1"/>
  <c r="R382" i="1"/>
  <c r="S382" i="1" s="1"/>
  <c r="T370" i="1"/>
  <c r="R368" i="1"/>
  <c r="S368" i="1" s="1"/>
  <c r="R366" i="1"/>
  <c r="S366" i="1" s="1"/>
  <c r="AB78" i="1"/>
  <c r="AC78" i="1" s="1"/>
  <c r="AD78" i="1" s="1"/>
  <c r="V370" i="1"/>
  <c r="AB328" i="1"/>
  <c r="AB233" i="1"/>
  <c r="AA94" i="1"/>
  <c r="AB207" i="1"/>
  <c r="AA65" i="1"/>
  <c r="AB65" i="1" s="1"/>
  <c r="AC65" i="1" s="1"/>
  <c r="AD65" i="1" s="1"/>
  <c r="AB234" i="1"/>
  <c r="AB121" i="1"/>
  <c r="AA91" i="1"/>
  <c r="AB91" i="1" s="1"/>
  <c r="AC91" i="1" s="1"/>
  <c r="AD91" i="1" s="1"/>
  <c r="AA85" i="1"/>
  <c r="AB58" i="1"/>
  <c r="AC58" i="1" s="1"/>
  <c r="AD58" i="1" s="1"/>
  <c r="AB24" i="1"/>
  <c r="AC24" i="1" s="1"/>
  <c r="AD24" i="1" s="1"/>
  <c r="R191" i="1"/>
  <c r="S191" i="1" s="1"/>
  <c r="T177" i="1"/>
  <c r="AA84" i="1"/>
  <c r="AB84" i="1" s="1"/>
  <c r="AC84" i="1" s="1"/>
  <c r="AD84" i="1" s="1"/>
  <c r="AA74" i="1"/>
  <c r="AB74" i="1" s="1"/>
  <c r="AC74" i="1" s="1"/>
  <c r="AD74" i="1" s="1"/>
  <c r="AB120" i="1"/>
  <c r="AA93" i="1"/>
  <c r="AB93" i="1" s="1"/>
  <c r="AC93" i="1" s="1"/>
  <c r="AD93" i="1" s="1"/>
  <c r="AB89" i="1"/>
  <c r="AC89" i="1" s="1"/>
  <c r="AD89" i="1" s="1"/>
  <c r="AA68" i="1"/>
  <c r="R186" i="1"/>
  <c r="S186" i="1" s="1"/>
  <c r="AA89" i="1"/>
  <c r="AB73" i="1"/>
  <c r="AC73" i="1" s="1"/>
  <c r="AD73" i="1" s="1"/>
  <c r="AB70" i="1"/>
  <c r="AC70" i="1" s="1"/>
  <c r="AD70" i="1" s="1"/>
  <c r="AB59" i="1"/>
  <c r="AC59" i="1" s="1"/>
  <c r="AD59" i="1" s="1"/>
  <c r="U37" i="1"/>
  <c r="AB37" i="1"/>
  <c r="AA34" i="1"/>
  <c r="AB34" i="1" s="1"/>
  <c r="AA30" i="1"/>
  <c r="AB30" i="1" s="1"/>
  <c r="AC30" i="1" s="1"/>
  <c r="AD30" i="1" s="1"/>
  <c r="AA73" i="1"/>
  <c r="AA61" i="1"/>
  <c r="AB61" i="1" s="1"/>
  <c r="AC61" i="1" s="1"/>
  <c r="AD61" i="1" s="1"/>
  <c r="AB47" i="1"/>
  <c r="AC47" i="1" s="1"/>
  <c r="AD47" i="1" s="1"/>
  <c r="AA16" i="1"/>
  <c r="AB16" i="1" s="1"/>
  <c r="AC16" i="1" s="1"/>
  <c r="AD16" i="1" s="1"/>
  <c r="AB28" i="1"/>
  <c r="AC28" i="1" s="1"/>
  <c r="AD28" i="1" s="1"/>
  <c r="AA44" i="1"/>
  <c r="AB44" i="1" s="1"/>
  <c r="AC44" i="1" s="1"/>
  <c r="AD44" i="1" s="1"/>
  <c r="AA14" i="1"/>
  <c r="AB14" i="1" s="1"/>
  <c r="AC14" i="1" s="1"/>
  <c r="AD14" i="1" s="1"/>
  <c r="AB90" i="1"/>
  <c r="AC37" i="1"/>
  <c r="AD37" i="1" s="1"/>
  <c r="AA21" i="1"/>
  <c r="AB21" i="1" s="1"/>
  <c r="AC21" i="1" s="1"/>
  <c r="AD21" i="1" s="1"/>
  <c r="AA87" i="1"/>
  <c r="AB87" i="1" s="1"/>
  <c r="AC87" i="1" s="1"/>
  <c r="AD87" i="1" s="1"/>
  <c r="AA53" i="1"/>
  <c r="AB53" i="1" s="1"/>
  <c r="AC53" i="1" s="1"/>
  <c r="AD53" i="1" s="1"/>
  <c r="AA48" i="1"/>
  <c r="AB48" i="1" s="1"/>
  <c r="AC48" i="1" s="1"/>
  <c r="AD48" i="1" s="1"/>
  <c r="AA23" i="1"/>
  <c r="AB23" i="1" s="1"/>
  <c r="AC23" i="1" s="1"/>
  <c r="AD23" i="1" s="1"/>
  <c r="AA77" i="1"/>
  <c r="AA71" i="1"/>
  <c r="AB71" i="1" s="1"/>
  <c r="AC71" i="1" s="1"/>
  <c r="AD71" i="1" s="1"/>
  <c r="AA25" i="1"/>
  <c r="AB25" i="1" s="1"/>
  <c r="AC25" i="1" s="1"/>
  <c r="AD25" i="1" s="1"/>
  <c r="AF47" i="1" l="1"/>
  <c r="AG47" i="1"/>
  <c r="AH47" i="1" s="1"/>
  <c r="AF61" i="1"/>
  <c r="AG61" i="1"/>
  <c r="AH61" i="1" s="1"/>
  <c r="AF53" i="1"/>
  <c r="AG53" i="1" s="1"/>
  <c r="AH53" i="1" s="1"/>
  <c r="AF59" i="1"/>
  <c r="AG59" i="1" s="1"/>
  <c r="AH59" i="1" s="1"/>
  <c r="AF91" i="1"/>
  <c r="AG91" i="1" s="1"/>
  <c r="AH91" i="1" s="1"/>
  <c r="AF77" i="1"/>
  <c r="AG77" i="1"/>
  <c r="AH77" i="1" s="1"/>
  <c r="AF35" i="1"/>
  <c r="AG35" i="1" s="1"/>
  <c r="AH35" i="1" s="1"/>
  <c r="AF43" i="1"/>
  <c r="AG43" i="1" s="1"/>
  <c r="AH43" i="1" s="1"/>
  <c r="AF32" i="1"/>
  <c r="AG32" i="1"/>
  <c r="AH32" i="1" s="1"/>
  <c r="AF82" i="1"/>
  <c r="AG82" i="1"/>
  <c r="AH82" i="1" s="1"/>
  <c r="AF54" i="1"/>
  <c r="AG54" i="1" s="1"/>
  <c r="AH54" i="1" s="1"/>
  <c r="AG68" i="1"/>
  <c r="AH68" i="1" s="1"/>
  <c r="AF68" i="1"/>
  <c r="AF46" i="1"/>
  <c r="AG46" i="1"/>
  <c r="AH46" i="1" s="1"/>
  <c r="AF83" i="1"/>
  <c r="AG83" i="1"/>
  <c r="AH83" i="1" s="1"/>
  <c r="AF69" i="1"/>
  <c r="AG69" i="1" s="1"/>
  <c r="AH69" i="1" s="1"/>
  <c r="AF70" i="1"/>
  <c r="AG70" i="1" s="1"/>
  <c r="AH70" i="1" s="1"/>
  <c r="AF71" i="1"/>
  <c r="AG71" i="1" s="1"/>
  <c r="AH71" i="1" s="1"/>
  <c r="AF24" i="1"/>
  <c r="AG24" i="1" s="1"/>
  <c r="AH24" i="1" s="1"/>
  <c r="AF39" i="1"/>
  <c r="AG39" i="1" s="1"/>
  <c r="AH39" i="1" s="1"/>
  <c r="AF87" i="1"/>
  <c r="AG87" i="1" s="1"/>
  <c r="AH87" i="1" s="1"/>
  <c r="AF84" i="1"/>
  <c r="AG84" i="1"/>
  <c r="AH84" i="1" s="1"/>
  <c r="AF89" i="1"/>
  <c r="AG89" i="1"/>
  <c r="AH89" i="1" s="1"/>
  <c r="AF78" i="1"/>
  <c r="AG78" i="1" s="1"/>
  <c r="AH78" i="1" s="1"/>
  <c r="AG73" i="1"/>
  <c r="AH73" i="1" s="1"/>
  <c r="AF73" i="1"/>
  <c r="AF17" i="1"/>
  <c r="AG17" i="1"/>
  <c r="AH17" i="1" s="1"/>
  <c r="AF14" i="1"/>
  <c r="AG14" i="1" s="1"/>
  <c r="AH14" i="1" s="1"/>
  <c r="AF23" i="1"/>
  <c r="AG23" i="1" s="1"/>
  <c r="AH23" i="1" s="1"/>
  <c r="AF58" i="1"/>
  <c r="AG58" i="1" s="1"/>
  <c r="AH58" i="1" s="1"/>
  <c r="AF28" i="1"/>
  <c r="AG28" i="1"/>
  <c r="AH28" i="1" s="1"/>
  <c r="AF93" i="1"/>
  <c r="AG93" i="1"/>
  <c r="AH93" i="1" s="1"/>
  <c r="AF67" i="1"/>
  <c r="AG67" i="1" s="1"/>
  <c r="AH67" i="1" s="1"/>
  <c r="AG477" i="1"/>
  <c r="AH477" i="1" s="1"/>
  <c r="AF477" i="1"/>
  <c r="AF132" i="1"/>
  <c r="AG132" i="1"/>
  <c r="AH132" i="1" s="1"/>
  <c r="AF80" i="1"/>
  <c r="AG80" i="1"/>
  <c r="AH80" i="1" s="1"/>
  <c r="AF649" i="1"/>
  <c r="AG649" i="1" s="1"/>
  <c r="AH649" i="1" s="1"/>
  <c r="AF845" i="1"/>
  <c r="AG845" i="1" s="1"/>
  <c r="AH845" i="1" s="1"/>
  <c r="AF490" i="1"/>
  <c r="AG490" i="1"/>
  <c r="AH490" i="1" s="1"/>
  <c r="AC902" i="1"/>
  <c r="AD902" i="1" s="1"/>
  <c r="U902" i="1"/>
  <c r="AB902" i="1"/>
  <c r="AF352" i="1"/>
  <c r="AG352" i="1" s="1"/>
  <c r="AH352" i="1" s="1"/>
  <c r="AF506" i="1"/>
  <c r="AG506" i="1" s="1"/>
  <c r="AH506" i="1" s="1"/>
  <c r="AG52" i="1"/>
  <c r="AH52" i="1" s="1"/>
  <c r="AF52" i="1"/>
  <c r="AG164" i="1"/>
  <c r="AH164" i="1" s="1"/>
  <c r="AF164" i="1"/>
  <c r="AF442" i="1"/>
  <c r="AG442" i="1" s="1"/>
  <c r="AH442" i="1" s="1"/>
  <c r="AC585" i="1"/>
  <c r="AD585" i="1" s="1"/>
  <c r="AB585" i="1"/>
  <c r="U585" i="1"/>
  <c r="AB904" i="1"/>
  <c r="AC904" i="1"/>
  <c r="AD904" i="1" s="1"/>
  <c r="U904" i="1"/>
  <c r="AB865" i="1"/>
  <c r="U865" i="1"/>
  <c r="AC865" i="1"/>
  <c r="AD865" i="1" s="1"/>
  <c r="AF643" i="1"/>
  <c r="AG643" i="1"/>
  <c r="AH643" i="1" s="1"/>
  <c r="AF919" i="1"/>
  <c r="AG919" i="1"/>
  <c r="AH919" i="1" s="1"/>
  <c r="AF48" i="1"/>
  <c r="AG48" i="1" s="1"/>
  <c r="AH48" i="1" s="1"/>
  <c r="AB454" i="1"/>
  <c r="AC454" i="1"/>
  <c r="AD454" i="1" s="1"/>
  <c r="U454" i="1"/>
  <c r="AB605" i="1"/>
  <c r="AC605" i="1"/>
  <c r="AD605" i="1" s="1"/>
  <c r="U605" i="1"/>
  <c r="U997" i="1"/>
  <c r="AC997" i="1"/>
  <c r="AD997" i="1" s="1"/>
  <c r="AB997" i="1"/>
  <c r="AF988" i="1"/>
  <c r="AG988" i="1" s="1"/>
  <c r="AH988" i="1" s="1"/>
  <c r="AC855" i="1"/>
  <c r="AD855" i="1" s="1"/>
  <c r="U855" i="1"/>
  <c r="AG625" i="1"/>
  <c r="AH625" i="1" s="1"/>
  <c r="AF625" i="1"/>
  <c r="U959" i="1"/>
  <c r="AB959" i="1"/>
  <c r="AC959" i="1"/>
  <c r="AD959" i="1" s="1"/>
  <c r="AC992" i="1"/>
  <c r="AD992" i="1" s="1"/>
  <c r="U992" i="1"/>
  <c r="AF637" i="1"/>
  <c r="AG637" i="1"/>
  <c r="AH637" i="1" s="1"/>
  <c r="AF888" i="1"/>
  <c r="AG888" i="1" s="1"/>
  <c r="AH888" i="1" s="1"/>
  <c r="AF22" i="1"/>
  <c r="AG22" i="1" s="1"/>
  <c r="AH22" i="1" s="1"/>
  <c r="AF711" i="1"/>
  <c r="AG711" i="1" s="1"/>
  <c r="AH711" i="1" s="1"/>
  <c r="AF438" i="1"/>
  <c r="AG438" i="1"/>
  <c r="AH438" i="1" s="1"/>
  <c r="AF842" i="1"/>
  <c r="AG842" i="1" s="1"/>
  <c r="AH842" i="1" s="1"/>
  <c r="AF178" i="1"/>
  <c r="AG178" i="1" s="1"/>
  <c r="AH178" i="1" s="1"/>
  <c r="AF512" i="1"/>
  <c r="AG512" i="1" s="1"/>
  <c r="AH512" i="1" s="1"/>
  <c r="AF102" i="1"/>
  <c r="AG102" i="1" s="1"/>
  <c r="AH102" i="1" s="1"/>
  <c r="AF143" i="1"/>
  <c r="AG143" i="1" s="1"/>
  <c r="AH143" i="1" s="1"/>
  <c r="AF136" i="1"/>
  <c r="AG136" i="1" s="1"/>
  <c r="AH136" i="1" s="1"/>
  <c r="AF535" i="1"/>
  <c r="AG535" i="1"/>
  <c r="AH535" i="1" s="1"/>
  <c r="AF171" i="1"/>
  <c r="AG171" i="1" s="1"/>
  <c r="AH171" i="1" s="1"/>
  <c r="AF581" i="1"/>
  <c r="AG581" i="1" s="1"/>
  <c r="AH581" i="1" s="1"/>
  <c r="AF559" i="1"/>
  <c r="AG559" i="1" s="1"/>
  <c r="AH559" i="1" s="1"/>
  <c r="AF16" i="1"/>
  <c r="AG16" i="1"/>
  <c r="AH16" i="1" s="1"/>
  <c r="U621" i="1"/>
  <c r="AC621" i="1"/>
  <c r="AD621" i="1" s="1"/>
  <c r="AB621" i="1"/>
  <c r="U996" i="1"/>
  <c r="AC996" i="1"/>
  <c r="AD996" i="1" s="1"/>
  <c r="AB996" i="1"/>
  <c r="AC691" i="1"/>
  <c r="AD691" i="1" s="1"/>
  <c r="U691" i="1"/>
  <c r="AB839" i="1"/>
  <c r="AC839" i="1"/>
  <c r="AD839" i="1" s="1"/>
  <c r="U839" i="1"/>
  <c r="AC717" i="1"/>
  <c r="AD717" i="1" s="1"/>
  <c r="AB717" i="1"/>
  <c r="U717" i="1"/>
  <c r="AF969" i="1"/>
  <c r="AG969" i="1" s="1"/>
  <c r="AH969" i="1" s="1"/>
  <c r="AF600" i="1"/>
  <c r="AG600" i="1"/>
  <c r="AH600" i="1" s="1"/>
  <c r="U960" i="1"/>
  <c r="AC960" i="1"/>
  <c r="AD960" i="1" s="1"/>
  <c r="AF955" i="1"/>
  <c r="AG955" i="1" s="1"/>
  <c r="AH955" i="1" s="1"/>
  <c r="AF792" i="1"/>
  <c r="AG792" i="1"/>
  <c r="AH792" i="1" s="1"/>
  <c r="AF209" i="1"/>
  <c r="AG209" i="1"/>
  <c r="AH209" i="1" s="1"/>
  <c r="AC976" i="1"/>
  <c r="AD976" i="1" s="1"/>
  <c r="U976" i="1"/>
  <c r="AF790" i="1"/>
  <c r="AG790" i="1" s="1"/>
  <c r="AH790" i="1" s="1"/>
  <c r="AC990" i="1"/>
  <c r="AD990" i="1" s="1"/>
  <c r="U990" i="1"/>
  <c r="AF246" i="1"/>
  <c r="AG246" i="1"/>
  <c r="AH246" i="1" s="1"/>
  <c r="AF350" i="1"/>
  <c r="AG350" i="1" s="1"/>
  <c r="AH350" i="1" s="1"/>
  <c r="AF123" i="1"/>
  <c r="AG123" i="1" s="1"/>
  <c r="AH123" i="1" s="1"/>
  <c r="AF371" i="1"/>
  <c r="AG371" i="1"/>
  <c r="AH371" i="1" s="1"/>
  <c r="AF518" i="1"/>
  <c r="AG518" i="1"/>
  <c r="AH518" i="1" s="1"/>
  <c r="AF587" i="1"/>
  <c r="AG587" i="1" s="1"/>
  <c r="AH587" i="1" s="1"/>
  <c r="AG223" i="1"/>
  <c r="AH223" i="1" s="1"/>
  <c r="AF223" i="1"/>
  <c r="AF107" i="1"/>
  <c r="AG107" i="1" s="1"/>
  <c r="AH107" i="1" s="1"/>
  <c r="AB960" i="1"/>
  <c r="AF324" i="1"/>
  <c r="AG324" i="1"/>
  <c r="AH324" i="1" s="1"/>
  <c r="AF199" i="1"/>
  <c r="AG199" i="1" s="1"/>
  <c r="AH199" i="1" s="1"/>
  <c r="AF986" i="1"/>
  <c r="AG986" i="1" s="1"/>
  <c r="AH986" i="1" s="1"/>
  <c r="AG762" i="1"/>
  <c r="AH762" i="1" s="1"/>
  <c r="AF762" i="1"/>
  <c r="AF118" i="1"/>
  <c r="AG118" i="1" s="1"/>
  <c r="AH118" i="1" s="1"/>
  <c r="AF464" i="1"/>
  <c r="AG464" i="1"/>
  <c r="AH464" i="1" s="1"/>
  <c r="AF95" i="1"/>
  <c r="AG95" i="1" s="1"/>
  <c r="AH95" i="1" s="1"/>
  <c r="AF703" i="1"/>
  <c r="AG703" i="1" s="1"/>
  <c r="AH703" i="1" s="1"/>
  <c r="AF491" i="1"/>
  <c r="AG491" i="1" s="1"/>
  <c r="AH491" i="1" s="1"/>
  <c r="AF137" i="1"/>
  <c r="AG137" i="1"/>
  <c r="AH137" i="1" s="1"/>
  <c r="AG94" i="1"/>
  <c r="AH94" i="1" s="1"/>
  <c r="AF94" i="1"/>
  <c r="AG448" i="1"/>
  <c r="AH448" i="1" s="1"/>
  <c r="AF448" i="1"/>
  <c r="AF695" i="1"/>
  <c r="AG695" i="1" s="1"/>
  <c r="AH695" i="1" s="1"/>
  <c r="AF507" i="1"/>
  <c r="AG507" i="1" s="1"/>
  <c r="AH507" i="1" s="1"/>
  <c r="AG205" i="1"/>
  <c r="AH205" i="1" s="1"/>
  <c r="AF205" i="1"/>
  <c r="AF208" i="1"/>
  <c r="AG208" i="1" s="1"/>
  <c r="AH208" i="1" s="1"/>
  <c r="AF172" i="1"/>
  <c r="AG172" i="1" s="1"/>
  <c r="AH172" i="1" s="1"/>
  <c r="AF396" i="1"/>
  <c r="AG396" i="1"/>
  <c r="AH396" i="1" s="1"/>
  <c r="AF113" i="1"/>
  <c r="AG113" i="1" s="1"/>
  <c r="AH113" i="1" s="1"/>
  <c r="U931" i="1"/>
  <c r="AB931" i="1"/>
  <c r="AC931" i="1"/>
  <c r="AD931" i="1" s="1"/>
  <c r="AF383" i="1"/>
  <c r="AG383" i="1" s="1"/>
  <c r="AH383" i="1" s="1"/>
  <c r="AF299" i="1"/>
  <c r="AG299" i="1" s="1"/>
  <c r="AH299" i="1" s="1"/>
  <c r="AF536" i="1"/>
  <c r="AG536" i="1"/>
  <c r="AH536" i="1" s="1"/>
  <c r="AF252" i="1"/>
  <c r="AG252" i="1"/>
  <c r="AH252" i="1" s="1"/>
  <c r="AG319" i="1"/>
  <c r="AH319" i="1" s="1"/>
  <c r="AF319" i="1"/>
  <c r="AF240" i="1"/>
  <c r="AG240" i="1" s="1"/>
  <c r="AH240" i="1" s="1"/>
  <c r="AF144" i="1"/>
  <c r="AG144" i="1" s="1"/>
  <c r="AH144" i="1" s="1"/>
  <c r="AF38" i="1"/>
  <c r="AG38" i="1"/>
  <c r="AH38" i="1" s="1"/>
  <c r="AF394" i="1"/>
  <c r="AG394" i="1" s="1"/>
  <c r="AH394" i="1" s="1"/>
  <c r="AC923" i="1"/>
  <c r="AD923" i="1" s="1"/>
  <c r="U923" i="1"/>
  <c r="AF264" i="1"/>
  <c r="AG264" i="1"/>
  <c r="AH264" i="1" s="1"/>
  <c r="AF894" i="1"/>
  <c r="AG894" i="1"/>
  <c r="AH894" i="1" s="1"/>
  <c r="AF447" i="1"/>
  <c r="AG447" i="1" s="1"/>
  <c r="AH447" i="1" s="1"/>
  <c r="AF200" i="1"/>
  <c r="AG200" i="1" s="1"/>
  <c r="AH200" i="1" s="1"/>
  <c r="AF161" i="1"/>
  <c r="AG161" i="1"/>
  <c r="AH161" i="1" s="1"/>
  <c r="AF532" i="1"/>
  <c r="AG532" i="1"/>
  <c r="AH532" i="1" s="1"/>
  <c r="AF382" i="1"/>
  <c r="AG382" i="1"/>
  <c r="AH382" i="1" s="1"/>
  <c r="AG34" i="1"/>
  <c r="AH34" i="1" s="1"/>
  <c r="AF34" i="1"/>
  <c r="AF40" i="1"/>
  <c r="AG40" i="1" s="1"/>
  <c r="AH40" i="1" s="1"/>
  <c r="AF51" i="1"/>
  <c r="AG51" i="1"/>
  <c r="AH51" i="1" s="1"/>
  <c r="AF942" i="1"/>
  <c r="AG942" i="1" s="1"/>
  <c r="AH942" i="1" s="1"/>
  <c r="AF889" i="1"/>
  <c r="AG889" i="1" s="1"/>
  <c r="AH889" i="1" s="1"/>
  <c r="AF617" i="1"/>
  <c r="AG617" i="1"/>
  <c r="AH617" i="1" s="1"/>
  <c r="AF279" i="1"/>
  <c r="AG279" i="1"/>
  <c r="AH279" i="1" s="1"/>
  <c r="AF534" i="1"/>
  <c r="AG534" i="1"/>
  <c r="AH534" i="1" s="1"/>
  <c r="AF210" i="1"/>
  <c r="AG210" i="1" s="1"/>
  <c r="AH210" i="1" s="1"/>
  <c r="AF467" i="1"/>
  <c r="AG467" i="1"/>
  <c r="AH467" i="1" s="1"/>
  <c r="AF524" i="1"/>
  <c r="AG524" i="1" s="1"/>
  <c r="AH524" i="1" s="1"/>
  <c r="AF302" i="1"/>
  <c r="AG302" i="1"/>
  <c r="AH302" i="1" s="1"/>
  <c r="AB723" i="1"/>
  <c r="U723" i="1"/>
  <c r="AC723" i="1"/>
  <c r="AD723" i="1" s="1"/>
  <c r="AC887" i="1"/>
  <c r="AD887" i="1" s="1"/>
  <c r="U887" i="1"/>
  <c r="AF706" i="1"/>
  <c r="AG706" i="1"/>
  <c r="AH706" i="1" s="1"/>
  <c r="AF834" i="1"/>
  <c r="AG834" i="1"/>
  <c r="AH834" i="1" s="1"/>
  <c r="AF90" i="1"/>
  <c r="AG90" i="1" s="1"/>
  <c r="AH90" i="1" s="1"/>
  <c r="AG21" i="1"/>
  <c r="AH21" i="1" s="1"/>
  <c r="AF21" i="1"/>
  <c r="AC652" i="1"/>
  <c r="AD652" i="1" s="1"/>
  <c r="U652" i="1"/>
  <c r="AB652" i="1"/>
  <c r="U707" i="1"/>
  <c r="AC707" i="1"/>
  <c r="AD707" i="1" s="1"/>
  <c r="AC836" i="1"/>
  <c r="AD836" i="1" s="1"/>
  <c r="AB836" i="1"/>
  <c r="U836" i="1"/>
  <c r="AF571" i="1"/>
  <c r="AG571" i="1"/>
  <c r="AH571" i="1" s="1"/>
  <c r="U877" i="1"/>
  <c r="AC877" i="1"/>
  <c r="AD877" i="1" s="1"/>
  <c r="AB877" i="1"/>
  <c r="U963" i="1"/>
  <c r="AC963" i="1"/>
  <c r="AD963" i="1" s="1"/>
  <c r="AB963" i="1"/>
  <c r="AF204" i="1"/>
  <c r="AG204" i="1" s="1"/>
  <c r="AH204" i="1" s="1"/>
  <c r="AF964" i="1"/>
  <c r="AG964" i="1"/>
  <c r="AH964" i="1" s="1"/>
  <c r="AF932" i="1"/>
  <c r="AG932" i="1" s="1"/>
  <c r="AH932" i="1" s="1"/>
  <c r="AF802" i="1"/>
  <c r="AG802" i="1" s="1"/>
  <c r="AH802" i="1" s="1"/>
  <c r="AF62" i="1"/>
  <c r="AG62" i="1" s="1"/>
  <c r="AH62" i="1" s="1"/>
  <c r="AF169" i="1"/>
  <c r="AG169" i="1"/>
  <c r="AH169" i="1" s="1"/>
  <c r="AG671" i="1"/>
  <c r="AH671" i="1" s="1"/>
  <c r="AF671" i="1"/>
  <c r="AG65" i="1"/>
  <c r="AH65" i="1" s="1"/>
  <c r="AF65" i="1"/>
  <c r="AB576" i="1"/>
  <c r="U576" i="1"/>
  <c r="AC576" i="1"/>
  <c r="AD576" i="1" s="1"/>
  <c r="AC978" i="1"/>
  <c r="AD978" i="1" s="1"/>
  <c r="U978" i="1"/>
  <c r="AB978" i="1"/>
  <c r="U906" i="1"/>
  <c r="AC906" i="1"/>
  <c r="AD906" i="1" s="1"/>
  <c r="AF618" i="1"/>
  <c r="AG618" i="1" s="1"/>
  <c r="AH618" i="1" s="1"/>
  <c r="AF853" i="1"/>
  <c r="AG853" i="1"/>
  <c r="AH853" i="1" s="1"/>
  <c r="AF821" i="1"/>
  <c r="AG821" i="1" s="1"/>
  <c r="AH821" i="1" s="1"/>
  <c r="AF970" i="1"/>
  <c r="AG970" i="1" s="1"/>
  <c r="AH970" i="1" s="1"/>
  <c r="AF805" i="1"/>
  <c r="AG805" i="1"/>
  <c r="AH805" i="1" s="1"/>
  <c r="AF167" i="1"/>
  <c r="AG167" i="1"/>
  <c r="AH167" i="1" s="1"/>
  <c r="AG972" i="1"/>
  <c r="AH972" i="1" s="1"/>
  <c r="AF972" i="1"/>
  <c r="AF165" i="1"/>
  <c r="AG165" i="1" s="1"/>
  <c r="AH165" i="1" s="1"/>
  <c r="AF543" i="1"/>
  <c r="AG543" i="1" s="1"/>
  <c r="AH543" i="1" s="1"/>
  <c r="AF362" i="1"/>
  <c r="AG362" i="1"/>
  <c r="AH362" i="1" s="1"/>
  <c r="AG573" i="1"/>
  <c r="AH573" i="1" s="1"/>
  <c r="AF573" i="1"/>
  <c r="AF134" i="1"/>
  <c r="AG134" i="1" s="1"/>
  <c r="AH134" i="1" s="1"/>
  <c r="AF337" i="1"/>
  <c r="AG337" i="1" s="1"/>
  <c r="AH337" i="1" s="1"/>
  <c r="AF328" i="1"/>
  <c r="AG328" i="1" s="1"/>
  <c r="AH328" i="1" s="1"/>
  <c r="AF153" i="1"/>
  <c r="AG153" i="1" s="1"/>
  <c r="AH153" i="1" s="1"/>
  <c r="AF26" i="1"/>
  <c r="AG26" i="1" s="1"/>
  <c r="AH26" i="1" s="1"/>
  <c r="AF926" i="1"/>
  <c r="AG926" i="1"/>
  <c r="AH926" i="1" s="1"/>
  <c r="AF640" i="1"/>
  <c r="AG640" i="1" s="1"/>
  <c r="AH640" i="1" s="1"/>
  <c r="AC941" i="1"/>
  <c r="AD941" i="1" s="1"/>
  <c r="U941" i="1"/>
  <c r="AB941" i="1"/>
  <c r="AF356" i="1"/>
  <c r="AG356" i="1" s="1"/>
  <c r="AH356" i="1" s="1"/>
  <c r="AF309" i="1"/>
  <c r="AG309" i="1" s="1"/>
  <c r="AH309" i="1" s="1"/>
  <c r="AF111" i="1"/>
  <c r="AG111" i="1" s="1"/>
  <c r="AH111" i="1" s="1"/>
  <c r="U387" i="1"/>
  <c r="AB387" i="1"/>
  <c r="AC387" i="1"/>
  <c r="AD387" i="1" s="1"/>
  <c r="U1000" i="1"/>
  <c r="AB1000" i="1"/>
  <c r="AC1000" i="1"/>
  <c r="AD1000" i="1" s="1"/>
  <c r="AF735" i="1"/>
  <c r="AG735" i="1" s="1"/>
  <c r="AH735" i="1" s="1"/>
  <c r="AF291" i="1"/>
  <c r="AG291" i="1" s="1"/>
  <c r="AH291" i="1" s="1"/>
  <c r="AF822" i="1"/>
  <c r="AG822" i="1" s="1"/>
  <c r="AH822" i="1" s="1"/>
  <c r="AF74" i="1"/>
  <c r="AG74" i="1" s="1"/>
  <c r="AH74" i="1" s="1"/>
  <c r="AC692" i="1"/>
  <c r="AD692" i="1" s="1"/>
  <c r="U692" i="1"/>
  <c r="AB692" i="1"/>
  <c r="AB816" i="1"/>
  <c r="AC816" i="1"/>
  <c r="AD816" i="1" s="1"/>
  <c r="U816" i="1"/>
  <c r="U974" i="1"/>
  <c r="AC974" i="1"/>
  <c r="AD974" i="1" s="1"/>
  <c r="AB974" i="1"/>
  <c r="AG781" i="1"/>
  <c r="AH781" i="1" s="1"/>
  <c r="AF781" i="1"/>
  <c r="AF85" i="1"/>
  <c r="AG85" i="1"/>
  <c r="AH85" i="1" s="1"/>
  <c r="AF912" i="1"/>
  <c r="AG912" i="1"/>
  <c r="AH912" i="1" s="1"/>
  <c r="AF25" i="1"/>
  <c r="AG25" i="1" s="1"/>
  <c r="AH25" i="1" s="1"/>
  <c r="AB499" i="1"/>
  <c r="AC499" i="1"/>
  <c r="AD499" i="1" s="1"/>
  <c r="U499" i="1"/>
  <c r="AC868" i="1"/>
  <c r="AD868" i="1" s="1"/>
  <c r="U868" i="1"/>
  <c r="AB868" i="1"/>
  <c r="U901" i="1"/>
  <c r="AB901" i="1"/>
  <c r="AC901" i="1"/>
  <c r="AD901" i="1" s="1"/>
  <c r="AF666" i="1"/>
  <c r="AG666" i="1"/>
  <c r="AH666" i="1" s="1"/>
  <c r="AF628" i="1"/>
  <c r="AG628" i="1"/>
  <c r="AH628" i="1" s="1"/>
  <c r="AF529" i="1"/>
  <c r="AG529" i="1" s="1"/>
  <c r="AH529" i="1" s="1"/>
  <c r="AG440" i="1"/>
  <c r="AH440" i="1" s="1"/>
  <c r="AF440" i="1"/>
  <c r="AF175" i="1"/>
  <c r="AG175" i="1"/>
  <c r="AH175" i="1" s="1"/>
  <c r="AF81" i="1"/>
  <c r="AG81" i="1" s="1"/>
  <c r="AH81" i="1" s="1"/>
  <c r="AF681" i="1"/>
  <c r="AG681" i="1" s="1"/>
  <c r="AH681" i="1" s="1"/>
  <c r="AF989" i="1"/>
  <c r="AG989" i="1" s="1"/>
  <c r="AH989" i="1" s="1"/>
  <c r="U716" i="1"/>
  <c r="AC716" i="1"/>
  <c r="AD716" i="1" s="1"/>
  <c r="AB716" i="1"/>
  <c r="U787" i="1"/>
  <c r="AB787" i="1"/>
  <c r="AC787" i="1"/>
  <c r="AD787" i="1" s="1"/>
  <c r="U994" i="1"/>
  <c r="AC994" i="1"/>
  <c r="AD994" i="1" s="1"/>
  <c r="AB994" i="1"/>
  <c r="AB370" i="1"/>
  <c r="U370" i="1"/>
  <c r="AC370" i="1"/>
  <c r="AD370" i="1" s="1"/>
  <c r="U684" i="1"/>
  <c r="AB684" i="1"/>
  <c r="AC684" i="1"/>
  <c r="AD684" i="1" s="1"/>
  <c r="AG732" i="1"/>
  <c r="AH732" i="1" s="1"/>
  <c r="AF732" i="1"/>
  <c r="AF673" i="1"/>
  <c r="AG673" i="1"/>
  <c r="AH673" i="1" s="1"/>
  <c r="AC913" i="1"/>
  <c r="AD913" i="1" s="1"/>
  <c r="U913" i="1"/>
  <c r="AC962" i="1"/>
  <c r="AD962" i="1" s="1"/>
  <c r="U962" i="1"/>
  <c r="AF481" i="1"/>
  <c r="AG481" i="1" s="1"/>
  <c r="AH481" i="1" s="1"/>
  <c r="AF538" i="1"/>
  <c r="AG538" i="1" s="1"/>
  <c r="AH538" i="1" s="1"/>
  <c r="AF846" i="1"/>
  <c r="AG846" i="1"/>
  <c r="AH846" i="1" s="1"/>
  <c r="AF527" i="1"/>
  <c r="AG527" i="1"/>
  <c r="AH527" i="1" s="1"/>
  <c r="AG656" i="1"/>
  <c r="AH656" i="1" s="1"/>
  <c r="AF656" i="1"/>
  <c r="AF326" i="1"/>
  <c r="AG326" i="1"/>
  <c r="AH326" i="1" s="1"/>
  <c r="AF49" i="1"/>
  <c r="AG49" i="1" s="1"/>
  <c r="AH49" i="1" s="1"/>
  <c r="AF995" i="1"/>
  <c r="AG995" i="1"/>
  <c r="AH995" i="1" s="1"/>
  <c r="AG333" i="1"/>
  <c r="AH333" i="1" s="1"/>
  <c r="AF333" i="1"/>
  <c r="AF498" i="1"/>
  <c r="AG498" i="1"/>
  <c r="AH498" i="1" s="1"/>
  <c r="AF358" i="1"/>
  <c r="AG358" i="1"/>
  <c r="AH358" i="1" s="1"/>
  <c r="AF13" i="1"/>
  <c r="AG13" i="1"/>
  <c r="AH13" i="1" s="1"/>
  <c r="AC452" i="1"/>
  <c r="AD452" i="1" s="1"/>
  <c r="AB452" i="1"/>
  <c r="U452" i="1"/>
  <c r="AF619" i="1"/>
  <c r="AG619" i="1"/>
  <c r="AH619" i="1" s="1"/>
  <c r="AC758" i="1"/>
  <c r="AD758" i="1" s="1"/>
  <c r="U758" i="1"/>
  <c r="AB758" i="1"/>
  <c r="AG588" i="1"/>
  <c r="AH588" i="1" s="1"/>
  <c r="AF588" i="1"/>
  <c r="AF910" i="1"/>
  <c r="AG910" i="1" s="1"/>
  <c r="AH910" i="1" s="1"/>
  <c r="AF730" i="1"/>
  <c r="AG730" i="1"/>
  <c r="AH730" i="1" s="1"/>
  <c r="AF266" i="1"/>
  <c r="AG266" i="1"/>
  <c r="AH266" i="1" s="1"/>
  <c r="AF419" i="1"/>
  <c r="AG419" i="1" s="1"/>
  <c r="AH419" i="1" s="1"/>
  <c r="AF982" i="1"/>
  <c r="AG982" i="1" s="1"/>
  <c r="AH982" i="1" s="1"/>
  <c r="AF829" i="1"/>
  <c r="AG829" i="1"/>
  <c r="AH829" i="1" s="1"/>
  <c r="AF984" i="1"/>
  <c r="AG984" i="1"/>
  <c r="AH984" i="1" s="1"/>
  <c r="AG806" i="1"/>
  <c r="AH806" i="1" s="1"/>
  <c r="AF806" i="1"/>
  <c r="AF504" i="1"/>
  <c r="AG504" i="1" s="1"/>
  <c r="AH504" i="1" s="1"/>
  <c r="AF37" i="1"/>
  <c r="AG37" i="1"/>
  <c r="AH37" i="1" s="1"/>
  <c r="U446" i="1"/>
  <c r="AB446" i="1"/>
  <c r="AC446" i="1"/>
  <c r="AD446" i="1" s="1"/>
  <c r="AB998" i="1"/>
  <c r="U998" i="1"/>
  <c r="AC998" i="1"/>
  <c r="AD998" i="1" s="1"/>
  <c r="AF472" i="1"/>
  <c r="AG472" i="1"/>
  <c r="AH472" i="1" s="1"/>
  <c r="AF122" i="1"/>
  <c r="AG122" i="1"/>
  <c r="AH122" i="1" s="1"/>
  <c r="AF63" i="1"/>
  <c r="AG63" i="1" s="1"/>
  <c r="AH63" i="1" s="1"/>
  <c r="AF30" i="1"/>
  <c r="AG30" i="1" s="1"/>
  <c r="AH30" i="1" s="1"/>
  <c r="U177" i="1"/>
  <c r="AC177" i="1"/>
  <c r="AD177" i="1" s="1"/>
  <c r="AB177" i="1"/>
  <c r="AF722" i="1"/>
  <c r="AG722" i="1" s="1"/>
  <c r="AH722" i="1" s="1"/>
  <c r="AC803" i="1"/>
  <c r="AD803" i="1" s="1"/>
  <c r="U803" i="1"/>
  <c r="AF896" i="1"/>
  <c r="AG896" i="1" s="1"/>
  <c r="AH896" i="1" s="1"/>
  <c r="AF808" i="1"/>
  <c r="AG808" i="1" s="1"/>
  <c r="AH808" i="1" s="1"/>
  <c r="AF44" i="1"/>
  <c r="AG44" i="1" s="1"/>
  <c r="AH44" i="1" s="1"/>
  <c r="AC548" i="1"/>
  <c r="AD548" i="1" s="1"/>
  <c r="AB548" i="1"/>
  <c r="U548" i="1"/>
  <c r="U961" i="1"/>
  <c r="AC961" i="1"/>
  <c r="AD961" i="1" s="1"/>
  <c r="AB961" i="1"/>
  <c r="U981" i="1"/>
  <c r="AB981" i="1"/>
  <c r="AC981" i="1"/>
  <c r="AD981" i="1" s="1"/>
  <c r="AC820" i="1"/>
  <c r="AD820" i="1" s="1"/>
  <c r="U820" i="1"/>
  <c r="AF975" i="1"/>
  <c r="AG975" i="1" s="1"/>
  <c r="AH975" i="1" s="1"/>
  <c r="AB833" i="1"/>
  <c r="AC833" i="1"/>
  <c r="AD833" i="1" s="1"/>
  <c r="U833" i="1"/>
  <c r="AF993" i="1"/>
  <c r="AG993" i="1"/>
  <c r="AH993" i="1" s="1"/>
  <c r="AB855" i="1"/>
  <c r="AF966" i="1"/>
  <c r="AG966" i="1" s="1"/>
  <c r="AH966" i="1" s="1"/>
  <c r="AB992" i="1"/>
  <c r="U936" i="1"/>
  <c r="AC936" i="1"/>
  <c r="AD936" i="1" s="1"/>
  <c r="AF772" i="1"/>
  <c r="AG772" i="1" s="1"/>
  <c r="AH772" i="1" s="1"/>
  <c r="AF815" i="1"/>
  <c r="AG815" i="1"/>
  <c r="AH815" i="1" s="1"/>
  <c r="U917" i="1"/>
  <c r="AC917" i="1"/>
  <c r="AD917" i="1" s="1"/>
  <c r="AF866" i="1"/>
  <c r="AG866" i="1" s="1"/>
  <c r="AH866" i="1" s="1"/>
  <c r="AF756" i="1"/>
  <c r="AG756" i="1"/>
  <c r="AH756" i="1" s="1"/>
  <c r="AF487" i="1"/>
  <c r="AG487" i="1" s="1"/>
  <c r="AH487" i="1" s="1"/>
  <c r="AF939" i="1"/>
  <c r="AG939" i="1" s="1"/>
  <c r="AH939" i="1" s="1"/>
  <c r="AF232" i="1"/>
  <c r="AG232" i="1" s="1"/>
  <c r="AH232" i="1" s="1"/>
  <c r="AF317" i="1"/>
  <c r="AG317" i="1"/>
  <c r="AH317" i="1" s="1"/>
  <c r="U873" i="1"/>
  <c r="AC873" i="1"/>
  <c r="AD873" i="1" s="1"/>
  <c r="AF361" i="1"/>
  <c r="AG361" i="1" s="1"/>
  <c r="AH361" i="1" s="1"/>
  <c r="AF222" i="1"/>
  <c r="AG222" i="1" s="1"/>
  <c r="AH222" i="1" s="1"/>
  <c r="AF455" i="1"/>
  <c r="AG455" i="1" s="1"/>
  <c r="AH455" i="1" s="1"/>
  <c r="AF106" i="1"/>
  <c r="AG106" i="1"/>
  <c r="AH106" i="1" s="1"/>
  <c r="AF392" i="1"/>
  <c r="AG392" i="1"/>
  <c r="AH392" i="1" s="1"/>
  <c r="AF229" i="1"/>
  <c r="AG229" i="1" s="1"/>
  <c r="AH229" i="1" s="1"/>
  <c r="AF949" i="1"/>
  <c r="AG949" i="1" s="1"/>
  <c r="AH949" i="1" s="1"/>
  <c r="AF349" i="1"/>
  <c r="AG349" i="1" s="1"/>
  <c r="AH349" i="1" s="1"/>
  <c r="AF508" i="1"/>
  <c r="AG508" i="1"/>
  <c r="AH508" i="1" s="1"/>
  <c r="AF346" i="1"/>
  <c r="AG346" i="1" s="1"/>
  <c r="AH346" i="1" s="1"/>
  <c r="AF474" i="1"/>
  <c r="AG474" i="1" s="1"/>
  <c r="AH474" i="1" s="1"/>
  <c r="U874" i="1"/>
  <c r="AC874" i="1"/>
  <c r="AD874" i="1" s="1"/>
  <c r="AF216" i="1"/>
  <c r="AG216" i="1" s="1"/>
  <c r="AH216" i="1" s="1"/>
  <c r="AF149" i="1"/>
  <c r="AG149" i="1" s="1"/>
  <c r="AH149" i="1" s="1"/>
  <c r="AF692" i="1" l="1"/>
  <c r="AG692" i="1"/>
  <c r="AH692" i="1" s="1"/>
  <c r="AF962" i="1"/>
  <c r="AG962" i="1" s="1"/>
  <c r="AH962" i="1" s="1"/>
  <c r="AF974" i="1"/>
  <c r="AG974" i="1" s="1"/>
  <c r="AH974" i="1" s="1"/>
  <c r="AG576" i="1"/>
  <c r="AH576" i="1" s="1"/>
  <c r="AF576" i="1"/>
  <c r="AF913" i="1"/>
  <c r="AG913" i="1" s="1"/>
  <c r="AH913" i="1" s="1"/>
  <c r="AF936" i="1"/>
  <c r="AG936" i="1"/>
  <c r="AH936" i="1" s="1"/>
  <c r="AF446" i="1"/>
  <c r="AG446" i="1" s="1"/>
  <c r="AH446" i="1" s="1"/>
  <c r="AF452" i="1"/>
  <c r="AG452" i="1" s="1"/>
  <c r="AH452" i="1" s="1"/>
  <c r="AF994" i="1"/>
  <c r="AG994" i="1" s="1"/>
  <c r="AH994" i="1" s="1"/>
  <c r="AF901" i="1"/>
  <c r="AG901" i="1"/>
  <c r="AH901" i="1" s="1"/>
  <c r="AF941" i="1"/>
  <c r="AG941" i="1" s="1"/>
  <c r="AH941" i="1" s="1"/>
  <c r="AG707" i="1"/>
  <c r="AH707" i="1" s="1"/>
  <c r="AF707" i="1"/>
  <c r="AF959" i="1"/>
  <c r="AG959" i="1"/>
  <c r="AH959" i="1" s="1"/>
  <c r="AF454" i="1"/>
  <c r="AG454" i="1" s="1"/>
  <c r="AH454" i="1" s="1"/>
  <c r="AF865" i="1"/>
  <c r="AG865" i="1" s="1"/>
  <c r="AH865" i="1" s="1"/>
  <c r="AF585" i="1"/>
  <c r="AG585" i="1" s="1"/>
  <c r="AH585" i="1" s="1"/>
  <c r="AF923" i="1"/>
  <c r="AG923" i="1" s="1"/>
  <c r="AH923" i="1" s="1"/>
  <c r="AF996" i="1"/>
  <c r="AG996" i="1"/>
  <c r="AH996" i="1" s="1"/>
  <c r="AF960" i="1"/>
  <c r="AG960" i="1"/>
  <c r="AH960" i="1" s="1"/>
  <c r="AF717" i="1"/>
  <c r="AG717" i="1" s="1"/>
  <c r="AH717" i="1" s="1"/>
  <c r="AF997" i="1"/>
  <c r="AG997" i="1"/>
  <c r="AH997" i="1" s="1"/>
  <c r="AF976" i="1"/>
  <c r="AG976" i="1"/>
  <c r="AH976" i="1" s="1"/>
  <c r="AF904" i="1"/>
  <c r="AG904" i="1"/>
  <c r="AH904" i="1" s="1"/>
  <c r="AF877" i="1"/>
  <c r="AG877" i="1" s="1"/>
  <c r="AH877" i="1" s="1"/>
  <c r="AF1000" i="1"/>
  <c r="AG1000" i="1" s="1"/>
  <c r="AH1000" i="1" s="1"/>
  <c r="AF177" i="1"/>
  <c r="AG177" i="1" s="1"/>
  <c r="AH177" i="1" s="1"/>
  <c r="AF370" i="1"/>
  <c r="AG370" i="1"/>
  <c r="AH370" i="1" s="1"/>
  <c r="AF931" i="1"/>
  <c r="AG931" i="1" s="1"/>
  <c r="AH931" i="1" s="1"/>
  <c r="AF839" i="1"/>
  <c r="AG839" i="1"/>
  <c r="AH839" i="1" s="1"/>
  <c r="AF868" i="1"/>
  <c r="AG868" i="1"/>
  <c r="AH868" i="1" s="1"/>
  <c r="AF816" i="1"/>
  <c r="AG816" i="1"/>
  <c r="AH816" i="1" s="1"/>
  <c r="AG387" i="1"/>
  <c r="AH387" i="1" s="1"/>
  <c r="AF387" i="1"/>
  <c r="AF906" i="1"/>
  <c r="AG906" i="1"/>
  <c r="AH906" i="1" s="1"/>
  <c r="AF605" i="1"/>
  <c r="AG605" i="1"/>
  <c r="AH605" i="1" s="1"/>
  <c r="AF902" i="1"/>
  <c r="AG902" i="1"/>
  <c r="AH902" i="1" s="1"/>
  <c r="AG833" i="1"/>
  <c r="AH833" i="1" s="1"/>
  <c r="AF833" i="1"/>
  <c r="AF684" i="1"/>
  <c r="AG684" i="1" s="1"/>
  <c r="AH684" i="1" s="1"/>
  <c r="AF978" i="1"/>
  <c r="AG978" i="1" s="1"/>
  <c r="AH978" i="1" s="1"/>
  <c r="AF917" i="1"/>
  <c r="AG917" i="1"/>
  <c r="AH917" i="1" s="1"/>
  <c r="AF874" i="1"/>
  <c r="AG874" i="1" s="1"/>
  <c r="AH874" i="1" s="1"/>
  <c r="AF621" i="1"/>
  <c r="AG621" i="1" s="1"/>
  <c r="AH621" i="1" s="1"/>
  <c r="AF820" i="1"/>
  <c r="AG820" i="1"/>
  <c r="AH820" i="1" s="1"/>
  <c r="AF716" i="1"/>
  <c r="AG716" i="1"/>
  <c r="AH716" i="1" s="1"/>
  <c r="AG963" i="1"/>
  <c r="AH963" i="1" s="1"/>
  <c r="AF963" i="1"/>
  <c r="AF887" i="1"/>
  <c r="AG887" i="1" s="1"/>
  <c r="AH887" i="1" s="1"/>
  <c r="AF855" i="1"/>
  <c r="AG855" i="1"/>
  <c r="AH855" i="1" s="1"/>
  <c r="AF787" i="1"/>
  <c r="AG787" i="1"/>
  <c r="AH787" i="1" s="1"/>
  <c r="AG961" i="1"/>
  <c r="AH961" i="1" s="1"/>
  <c r="AF961" i="1"/>
  <c r="AF758" i="1"/>
  <c r="AG758" i="1"/>
  <c r="AH758" i="1" s="1"/>
  <c r="AF873" i="1"/>
  <c r="AG873" i="1"/>
  <c r="AH873" i="1" s="1"/>
  <c r="AF652" i="1"/>
  <c r="AG652" i="1"/>
  <c r="AH652" i="1" s="1"/>
  <c r="AF998" i="1"/>
  <c r="AG998" i="1" s="1"/>
  <c r="AH998" i="1" s="1"/>
  <c r="AF981" i="1"/>
  <c r="AG981" i="1" s="1"/>
  <c r="AH981" i="1" s="1"/>
  <c r="AF548" i="1"/>
  <c r="AG548" i="1" s="1"/>
  <c r="AH548" i="1" s="1"/>
  <c r="AF803" i="1"/>
  <c r="AG803" i="1"/>
  <c r="AH803" i="1" s="1"/>
  <c r="AG499" i="1"/>
  <c r="AH499" i="1" s="1"/>
  <c r="AF499" i="1"/>
  <c r="AF836" i="1"/>
  <c r="AG836" i="1"/>
  <c r="AH836" i="1" s="1"/>
  <c r="AF723" i="1"/>
  <c r="AG723" i="1"/>
  <c r="AH723" i="1" s="1"/>
  <c r="AF990" i="1"/>
  <c r="AG990" i="1"/>
  <c r="AH990" i="1" s="1"/>
  <c r="AG691" i="1"/>
  <c r="AH691" i="1" s="1"/>
  <c r="AF691" i="1"/>
  <c r="AF992" i="1"/>
  <c r="AG992" i="1"/>
  <c r="AH992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<sst xmlns="http://schemas.openxmlformats.org/spreadsheetml/2006/main" count="121" uniqueCount="100">
  <si>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</si>
  <si>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</si>
  <si>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</si>
  <si>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</si>
  <si>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</si>
  <si>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</si>
  <si>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</si>
  <si>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</si>
  <si>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</si>
  <si>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</si>
  <si>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</si>
  <si>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</si>
  <si>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</si>
  <si>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</si>
  <si>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</si>
  <si>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</si>
  <si>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</si>
  <si>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</si>
  <si>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</si>
  <si>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</si>
  <si>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</si>
  <si>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</si>
  <si>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</si>
  <si>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</si>
  <si>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</si>
  <si>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</si>
  <si>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</si>
  <si>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</si>
  <si>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</si>
  <si>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</si>
  <si>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</si>
  <si>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</si>
  <si>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</si>
  <si>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</si>
  <si>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</si>
  <si>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</si>
  <si>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</si>
  <si>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</si>
  <si>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</si>
  <si>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</si>
  <si>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</si>
  <si>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</si>
  <si>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</si>
  <si>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</si>
  <si>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</si>
  <si>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</si>
  <si>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</si>
  <si>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</si>
  <si>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</si>
  <si>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</si>
  <si>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</si>
  <si>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</si>
  <si>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</si>
  <si>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</si>
  <si>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</si>
  <si>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</si>
  <si>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</si>
  <si>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</si>
  <si>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</si>
  <si>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</si>
  <si>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</si>
  <si>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</si>
  <si>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</si>
  <si>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</si>
  <si>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</si>
  <si>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</si>
  <si>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</si>
  <si>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</si>
  <si>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</si>
  <si>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</si>
  <si>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</si>
  <si>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</si>
  <si>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</si>
  <si>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</si>
  <si>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</si>
  <si>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</si>
  <si>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</si>
  <si>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</si>
  <si>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</si>
  <si>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</si>
  <si>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</si>
  <si>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</si>
  <si>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</si>
  <si>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</si>
  <si>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</si>
  <si>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</si>
  <si>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</si>
  <si>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</si>
  <si>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</si>
  <si>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</si>
  <si>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</si>
  <si>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</si>
  <si>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</si>
  <si>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</si>
  <si>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</si>
  <si>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</si>
  <si>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</si>
  <si>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</si>
  <si>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測定日：2010/02/11</t>
  </si>
  <si>
    <t>D:\FUJIKI 3\JAMSTEC Research\航海\みらい MR10-06\MR10-06 船内\観測\FRRF\POPPS K2_計算済\100211\fr225642.bin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</si>
</sst>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74.5</c:v>
                </c:pt>
                <c:pt idx="1">
                  <c:v>74.900000000000006</c:v>
                </c:pt>
                <c:pt idx="2">
                  <c:v>74.5</c:v>
                </c:pt>
                <c:pt idx="3">
                  <c:v>73.8</c:v>
                </c:pt>
                <c:pt idx="4">
                  <c:v>73</c:v>
                </c:pt>
                <c:pt idx="5">
                  <c:v>71.599999999999994</c:v>
                </c:pt>
                <c:pt idx="6">
                  <c:v>70.3</c:v>
                </c:pt>
                <c:pt idx="7">
                  <c:v>69.8</c:v>
                </c:pt>
                <c:pt idx="8">
                  <c:v>68.5</c:v>
                </c:pt>
                <c:pt idx="9">
                  <c:v>67.2</c:v>
                </c:pt>
                <c:pt idx="10">
                  <c:v>66.3</c:v>
                </c:pt>
                <c:pt idx="11">
                  <c:v>65.400000000000006</c:v>
                </c:pt>
                <c:pt idx="12">
                  <c:v>63.9</c:v>
                </c:pt>
                <c:pt idx="13">
                  <c:v>63</c:v>
                </c:pt>
                <c:pt idx="14">
                  <c:v>61.9</c:v>
                </c:pt>
                <c:pt idx="15">
                  <c:v>60.8</c:v>
                </c:pt>
                <c:pt idx="16">
                  <c:v>59.6</c:v>
                </c:pt>
                <c:pt idx="17">
                  <c:v>58.8</c:v>
                </c:pt>
                <c:pt idx="18">
                  <c:v>57.7</c:v>
                </c:pt>
                <c:pt idx="19">
                  <c:v>56.3</c:v>
                </c:pt>
                <c:pt idx="20">
                  <c:v>55.4</c:v>
                </c:pt>
                <c:pt idx="21">
                  <c:v>54.3</c:v>
                </c:pt>
                <c:pt idx="22">
                  <c:v>52.8</c:v>
                </c:pt>
                <c:pt idx="23">
                  <c:v>51.7</c:v>
                </c:pt>
                <c:pt idx="24">
                  <c:v>50.8</c:v>
                </c:pt>
                <c:pt idx="25">
                  <c:v>49.4</c:v>
                </c:pt>
                <c:pt idx="26">
                  <c:v>48.3</c:v>
                </c:pt>
                <c:pt idx="27">
                  <c:v>47</c:v>
                </c:pt>
                <c:pt idx="28">
                  <c:v>46.3</c:v>
                </c:pt>
                <c:pt idx="29">
                  <c:v>44.6</c:v>
                </c:pt>
                <c:pt idx="30">
                  <c:v>43.7</c:v>
                </c:pt>
                <c:pt idx="31">
                  <c:v>42.3</c:v>
                </c:pt>
                <c:pt idx="32">
                  <c:v>41.2</c:v>
                </c:pt>
                <c:pt idx="33">
                  <c:v>40.200000000000003</c:v>
                </c:pt>
                <c:pt idx="34">
                  <c:v>38.6</c:v>
                </c:pt>
                <c:pt idx="35">
                  <c:v>37.299999999999997</c:v>
                </c:pt>
                <c:pt idx="36">
                  <c:v>36.200000000000003</c:v>
                </c:pt>
                <c:pt idx="37">
                  <c:v>35</c:v>
                </c:pt>
                <c:pt idx="38">
                  <c:v>33.5</c:v>
                </c:pt>
                <c:pt idx="39">
                  <c:v>32.4</c:v>
                </c:pt>
                <c:pt idx="40">
                  <c:v>31</c:v>
                </c:pt>
                <c:pt idx="41">
                  <c:v>29.7</c:v>
                </c:pt>
                <c:pt idx="42">
                  <c:v>28.4</c:v>
                </c:pt>
                <c:pt idx="43">
                  <c:v>27.3</c:v>
                </c:pt>
                <c:pt idx="44">
                  <c:v>26.2</c:v>
                </c:pt>
                <c:pt idx="45">
                  <c:v>25</c:v>
                </c:pt>
                <c:pt idx="46">
                  <c:v>23.7</c:v>
                </c:pt>
                <c:pt idx="47">
                  <c:v>22.2</c:v>
                </c:pt>
                <c:pt idx="48">
                  <c:v>21.1</c:v>
                </c:pt>
                <c:pt idx="49">
                  <c:v>19.3</c:v>
                </c:pt>
                <c:pt idx="50">
                  <c:v>18.2</c:v>
                </c:pt>
                <c:pt idx="51">
                  <c:v>16.899999999999999</c:v>
                </c:pt>
                <c:pt idx="52">
                  <c:v>14.9</c:v>
                </c:pt>
                <c:pt idx="53">
                  <c:v>14.6</c:v>
                </c:pt>
                <c:pt idx="54">
                  <c:v>13.3</c:v>
                </c:pt>
                <c:pt idx="55">
                  <c:v>11.7</c:v>
                </c:pt>
                <c:pt idx="56">
                  <c:v>10.199999999999999</c:v>
                </c:pt>
                <c:pt idx="57">
                  <c:v>9.1</c:v>
                </c:pt>
                <c:pt idx="58">
                  <c:v>8.4</c:v>
                </c:pt>
                <c:pt idx="59">
                  <c:v>6</c:v>
                </c:pt>
                <c:pt idx="60">
                  <c:v>7.3</c:v>
                </c:pt>
                <c:pt idx="61">
                  <c:v>5.3</c:v>
                </c:pt>
                <c:pt idx="62">
                  <c:v>4.5999999999999996</c:v>
                </c:pt>
                <c:pt idx="63">
                  <c:v>3.8</c:v>
                </c:pt>
                <c:pt idx="64">
                  <c:v>4.7</c:v>
                </c:pt>
                <c:pt idx="65">
                  <c:v>4.4000000000000004</c:v>
                </c:pt>
                <c:pt idx="66">
                  <c:v>6.9</c:v>
                </c:pt>
                <c:pt idx="67">
                  <c:v>6.2</c:v>
                </c:pt>
                <c:pt idx="68">
                  <c:v>8</c:v>
                </c:pt>
                <c:pt idx="69">
                  <c:v>8.6</c:v>
                </c:pt>
                <c:pt idx="70">
                  <c:v>8.6999999999999993</c:v>
                </c:pt>
                <c:pt idx="71">
                  <c:v>10.199999999999999</c:v>
                </c:pt>
                <c:pt idx="72">
                  <c:v>10</c:v>
                </c:pt>
                <c:pt idx="73">
                  <c:v>12.2</c:v>
                </c:pt>
                <c:pt idx="74">
                  <c:v>11.7</c:v>
                </c:pt>
                <c:pt idx="75">
                  <c:v>13.3</c:v>
                </c:pt>
                <c:pt idx="76">
                  <c:v>13.8</c:v>
                </c:pt>
                <c:pt idx="77">
                  <c:v>14.8</c:v>
                </c:pt>
                <c:pt idx="78">
                  <c:v>15.7</c:v>
                </c:pt>
                <c:pt idx="79">
                  <c:v>16</c:v>
                </c:pt>
                <c:pt idx="80">
                  <c:v>17.3</c:v>
                </c:pt>
                <c:pt idx="81">
                  <c:v>17.8</c:v>
                </c:pt>
                <c:pt idx="82">
                  <c:v>18.600000000000001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93-8C4C-A910-779882CF8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563056"/>
        <c:axId val="1"/>
      </c:scatterChart>
      <c:valAx>
        <c:axId val="177056305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5630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74.5</c:v>
                </c:pt>
                <c:pt idx="1">
                  <c:v>74.900000000000006</c:v>
                </c:pt>
                <c:pt idx="2">
                  <c:v>74.5</c:v>
                </c:pt>
                <c:pt idx="3">
                  <c:v>73.8</c:v>
                </c:pt>
                <c:pt idx="4">
                  <c:v>73</c:v>
                </c:pt>
                <c:pt idx="5">
                  <c:v>71.599999999999994</c:v>
                </c:pt>
                <c:pt idx="6">
                  <c:v>70.3</c:v>
                </c:pt>
                <c:pt idx="7">
                  <c:v>69.8</c:v>
                </c:pt>
                <c:pt idx="8">
                  <c:v>68.5</c:v>
                </c:pt>
                <c:pt idx="9">
                  <c:v>67.2</c:v>
                </c:pt>
                <c:pt idx="10">
                  <c:v>66.3</c:v>
                </c:pt>
                <c:pt idx="11">
                  <c:v>65.400000000000006</c:v>
                </c:pt>
                <c:pt idx="12">
                  <c:v>63.9</c:v>
                </c:pt>
                <c:pt idx="13">
                  <c:v>63</c:v>
                </c:pt>
                <c:pt idx="14">
                  <c:v>61.9</c:v>
                </c:pt>
                <c:pt idx="15">
                  <c:v>60.8</c:v>
                </c:pt>
                <c:pt idx="16">
                  <c:v>59.6</c:v>
                </c:pt>
                <c:pt idx="17">
                  <c:v>58.8</c:v>
                </c:pt>
                <c:pt idx="18">
                  <c:v>57.7</c:v>
                </c:pt>
                <c:pt idx="19">
                  <c:v>56.3</c:v>
                </c:pt>
                <c:pt idx="20">
                  <c:v>55.4</c:v>
                </c:pt>
                <c:pt idx="21">
                  <c:v>54.3</c:v>
                </c:pt>
                <c:pt idx="22">
                  <c:v>52.8</c:v>
                </c:pt>
                <c:pt idx="23">
                  <c:v>51.7</c:v>
                </c:pt>
                <c:pt idx="24">
                  <c:v>50.8</c:v>
                </c:pt>
                <c:pt idx="25">
                  <c:v>49.4</c:v>
                </c:pt>
                <c:pt idx="26">
                  <c:v>48.3</c:v>
                </c:pt>
                <c:pt idx="27">
                  <c:v>47</c:v>
                </c:pt>
                <c:pt idx="28">
                  <c:v>46.3</c:v>
                </c:pt>
                <c:pt idx="29">
                  <c:v>44.6</c:v>
                </c:pt>
                <c:pt idx="30">
                  <c:v>43.7</c:v>
                </c:pt>
                <c:pt idx="31">
                  <c:v>42.3</c:v>
                </c:pt>
                <c:pt idx="32">
                  <c:v>41.2</c:v>
                </c:pt>
                <c:pt idx="33">
                  <c:v>40.200000000000003</c:v>
                </c:pt>
                <c:pt idx="34">
                  <c:v>38.6</c:v>
                </c:pt>
                <c:pt idx="35">
                  <c:v>37.299999999999997</c:v>
                </c:pt>
                <c:pt idx="36">
                  <c:v>36.200000000000003</c:v>
                </c:pt>
                <c:pt idx="37">
                  <c:v>35</c:v>
                </c:pt>
                <c:pt idx="38">
                  <c:v>33.5</c:v>
                </c:pt>
                <c:pt idx="39">
                  <c:v>32.4</c:v>
                </c:pt>
                <c:pt idx="40">
                  <c:v>31</c:v>
                </c:pt>
                <c:pt idx="41">
                  <c:v>29.7</c:v>
                </c:pt>
                <c:pt idx="42">
                  <c:v>28.4</c:v>
                </c:pt>
                <c:pt idx="43">
                  <c:v>27.3</c:v>
                </c:pt>
                <c:pt idx="44">
                  <c:v>26.2</c:v>
                </c:pt>
                <c:pt idx="45">
                  <c:v>25</c:v>
                </c:pt>
                <c:pt idx="46">
                  <c:v>23.7</c:v>
                </c:pt>
                <c:pt idx="47">
                  <c:v>22.2</c:v>
                </c:pt>
                <c:pt idx="48">
                  <c:v>21.1</c:v>
                </c:pt>
                <c:pt idx="49">
                  <c:v>19.3</c:v>
                </c:pt>
                <c:pt idx="50">
                  <c:v>18.2</c:v>
                </c:pt>
                <c:pt idx="51">
                  <c:v>16.899999999999999</c:v>
                </c:pt>
                <c:pt idx="52">
                  <c:v>14.9</c:v>
                </c:pt>
                <c:pt idx="53">
                  <c:v>14.6</c:v>
                </c:pt>
                <c:pt idx="54">
                  <c:v>13.3</c:v>
                </c:pt>
                <c:pt idx="55">
                  <c:v>11.7</c:v>
                </c:pt>
                <c:pt idx="56">
                  <c:v>10.199999999999999</c:v>
                </c:pt>
                <c:pt idx="57">
                  <c:v>9.1</c:v>
                </c:pt>
                <c:pt idx="58">
                  <c:v>8.4</c:v>
                </c:pt>
                <c:pt idx="59">
                  <c:v>6</c:v>
                </c:pt>
                <c:pt idx="60">
                  <c:v>7.3</c:v>
                </c:pt>
                <c:pt idx="61">
                  <c:v>5.3</c:v>
                </c:pt>
                <c:pt idx="62">
                  <c:v>4.5999999999999996</c:v>
                </c:pt>
                <c:pt idx="63">
                  <c:v>3.8</c:v>
                </c:pt>
                <c:pt idx="64">
                  <c:v>4.7</c:v>
                </c:pt>
                <c:pt idx="65">
                  <c:v>4.4000000000000004</c:v>
                </c:pt>
                <c:pt idx="66">
                  <c:v>6.9</c:v>
                </c:pt>
                <c:pt idx="67">
                  <c:v>6.2</c:v>
                </c:pt>
                <c:pt idx="68">
                  <c:v>8</c:v>
                </c:pt>
                <c:pt idx="69">
                  <c:v>8.6</c:v>
                </c:pt>
                <c:pt idx="70">
                  <c:v>8.6999999999999993</c:v>
                </c:pt>
                <c:pt idx="71">
                  <c:v>10.199999999999999</c:v>
                </c:pt>
                <c:pt idx="72">
                  <c:v>10</c:v>
                </c:pt>
                <c:pt idx="73">
                  <c:v>12.2</c:v>
                </c:pt>
                <c:pt idx="74">
                  <c:v>11.7</c:v>
                </c:pt>
                <c:pt idx="75">
                  <c:v>13.3</c:v>
                </c:pt>
                <c:pt idx="76">
                  <c:v>13.8</c:v>
                </c:pt>
                <c:pt idx="77">
                  <c:v>14.8</c:v>
                </c:pt>
                <c:pt idx="78">
                  <c:v>15.7</c:v>
                </c:pt>
                <c:pt idx="79">
                  <c:v>16</c:v>
                </c:pt>
                <c:pt idx="80">
                  <c:v>17.3</c:v>
                </c:pt>
                <c:pt idx="81">
                  <c:v>17.8</c:v>
                </c:pt>
                <c:pt idx="82">
                  <c:v>18.600000000000001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BF-2B43-91DE-1F47E1932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537056"/>
        <c:axId val="1"/>
      </c:scatterChart>
      <c:valAx>
        <c:axId val="177053705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5370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74.5</c:v>
                </c:pt>
                <c:pt idx="1">
                  <c:v>74.900000000000006</c:v>
                </c:pt>
                <c:pt idx="2">
                  <c:v>74.5</c:v>
                </c:pt>
                <c:pt idx="3">
                  <c:v>73.8</c:v>
                </c:pt>
                <c:pt idx="4">
                  <c:v>73</c:v>
                </c:pt>
                <c:pt idx="5">
                  <c:v>71.599999999999994</c:v>
                </c:pt>
                <c:pt idx="6">
                  <c:v>70.3</c:v>
                </c:pt>
                <c:pt idx="7">
                  <c:v>69.8</c:v>
                </c:pt>
                <c:pt idx="8">
                  <c:v>68.5</c:v>
                </c:pt>
                <c:pt idx="9">
                  <c:v>67.2</c:v>
                </c:pt>
                <c:pt idx="10">
                  <c:v>66.3</c:v>
                </c:pt>
                <c:pt idx="11">
                  <c:v>65.400000000000006</c:v>
                </c:pt>
                <c:pt idx="12">
                  <c:v>63.9</c:v>
                </c:pt>
                <c:pt idx="13">
                  <c:v>63</c:v>
                </c:pt>
                <c:pt idx="14">
                  <c:v>61.9</c:v>
                </c:pt>
                <c:pt idx="15">
                  <c:v>60.8</c:v>
                </c:pt>
                <c:pt idx="16">
                  <c:v>59.6</c:v>
                </c:pt>
                <c:pt idx="17">
                  <c:v>58.8</c:v>
                </c:pt>
                <c:pt idx="18">
                  <c:v>57.7</c:v>
                </c:pt>
                <c:pt idx="19">
                  <c:v>56.3</c:v>
                </c:pt>
                <c:pt idx="20">
                  <c:v>55.4</c:v>
                </c:pt>
                <c:pt idx="21">
                  <c:v>54.3</c:v>
                </c:pt>
                <c:pt idx="22">
                  <c:v>52.8</c:v>
                </c:pt>
                <c:pt idx="23">
                  <c:v>51.7</c:v>
                </c:pt>
                <c:pt idx="24">
                  <c:v>50.8</c:v>
                </c:pt>
                <c:pt idx="25">
                  <c:v>49.4</c:v>
                </c:pt>
                <c:pt idx="26">
                  <c:v>48.3</c:v>
                </c:pt>
                <c:pt idx="27">
                  <c:v>47</c:v>
                </c:pt>
                <c:pt idx="28">
                  <c:v>46.3</c:v>
                </c:pt>
                <c:pt idx="29">
                  <c:v>44.6</c:v>
                </c:pt>
                <c:pt idx="30">
                  <c:v>43.7</c:v>
                </c:pt>
                <c:pt idx="31">
                  <c:v>42.3</c:v>
                </c:pt>
                <c:pt idx="32">
                  <c:v>41.2</c:v>
                </c:pt>
                <c:pt idx="33">
                  <c:v>40.200000000000003</c:v>
                </c:pt>
                <c:pt idx="34">
                  <c:v>38.6</c:v>
                </c:pt>
                <c:pt idx="35">
                  <c:v>37.299999999999997</c:v>
                </c:pt>
                <c:pt idx="36">
                  <c:v>36.200000000000003</c:v>
                </c:pt>
                <c:pt idx="37">
                  <c:v>35</c:v>
                </c:pt>
                <c:pt idx="38">
                  <c:v>33.5</c:v>
                </c:pt>
                <c:pt idx="39">
                  <c:v>32.4</c:v>
                </c:pt>
                <c:pt idx="40">
                  <c:v>31</c:v>
                </c:pt>
                <c:pt idx="41">
                  <c:v>29.7</c:v>
                </c:pt>
                <c:pt idx="42">
                  <c:v>28.4</c:v>
                </c:pt>
                <c:pt idx="43">
                  <c:v>27.3</c:v>
                </c:pt>
                <c:pt idx="44">
                  <c:v>26.2</c:v>
                </c:pt>
                <c:pt idx="45">
                  <c:v>25</c:v>
                </c:pt>
                <c:pt idx="46">
                  <c:v>23.7</c:v>
                </c:pt>
                <c:pt idx="47">
                  <c:v>22.2</c:v>
                </c:pt>
                <c:pt idx="48">
                  <c:v>21.1</c:v>
                </c:pt>
                <c:pt idx="49">
                  <c:v>19.3</c:v>
                </c:pt>
                <c:pt idx="50">
                  <c:v>18.2</c:v>
                </c:pt>
                <c:pt idx="51">
                  <c:v>16.899999999999999</c:v>
                </c:pt>
                <c:pt idx="52">
                  <c:v>14.9</c:v>
                </c:pt>
                <c:pt idx="53">
                  <c:v>14.6</c:v>
                </c:pt>
                <c:pt idx="54">
                  <c:v>13.3</c:v>
                </c:pt>
                <c:pt idx="55">
                  <c:v>11.7</c:v>
                </c:pt>
                <c:pt idx="56">
                  <c:v>10.199999999999999</c:v>
                </c:pt>
                <c:pt idx="57">
                  <c:v>9.1</c:v>
                </c:pt>
                <c:pt idx="58">
                  <c:v>8.4</c:v>
                </c:pt>
                <c:pt idx="59">
                  <c:v>6</c:v>
                </c:pt>
                <c:pt idx="60">
                  <c:v>7.3</c:v>
                </c:pt>
                <c:pt idx="61">
                  <c:v>5.3</c:v>
                </c:pt>
                <c:pt idx="62">
                  <c:v>4.5999999999999996</c:v>
                </c:pt>
                <c:pt idx="63">
                  <c:v>3.8</c:v>
                </c:pt>
                <c:pt idx="64">
                  <c:v>4.7</c:v>
                </c:pt>
                <c:pt idx="65">
                  <c:v>4.4000000000000004</c:v>
                </c:pt>
                <c:pt idx="66">
                  <c:v>6.9</c:v>
                </c:pt>
                <c:pt idx="67">
                  <c:v>6.2</c:v>
                </c:pt>
                <c:pt idx="68">
                  <c:v>8</c:v>
                </c:pt>
                <c:pt idx="69">
                  <c:v>8.6</c:v>
                </c:pt>
                <c:pt idx="70">
                  <c:v>8.6999999999999993</c:v>
                </c:pt>
                <c:pt idx="71">
                  <c:v>10.199999999999999</c:v>
                </c:pt>
                <c:pt idx="72">
                  <c:v>10</c:v>
                </c:pt>
                <c:pt idx="73">
                  <c:v>12.2</c:v>
                </c:pt>
                <c:pt idx="74">
                  <c:v>11.7</c:v>
                </c:pt>
                <c:pt idx="75">
                  <c:v>13.3</c:v>
                </c:pt>
                <c:pt idx="76">
                  <c:v>13.8</c:v>
                </c:pt>
                <c:pt idx="77">
                  <c:v>14.8</c:v>
                </c:pt>
                <c:pt idx="78">
                  <c:v>15.7</c:v>
                </c:pt>
                <c:pt idx="79">
                  <c:v>16</c:v>
                </c:pt>
                <c:pt idx="80">
                  <c:v>17.3</c:v>
                </c:pt>
                <c:pt idx="81">
                  <c:v>17.8</c:v>
                </c:pt>
                <c:pt idx="82">
                  <c:v>18.600000000000001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1A-4A46-9D7E-6C3508AA8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490256"/>
        <c:axId val="1"/>
      </c:scatterChart>
      <c:valAx>
        <c:axId val="177049025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4902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0.97880800000000001</c:v>
                </c:pt>
                <c:pt idx="1">
                  <c:v>0.97124299999999997</c:v>
                </c:pt>
                <c:pt idx="2">
                  <c:v>0.981576</c:v>
                </c:pt>
                <c:pt idx="3">
                  <c:v>0.99137399999999998</c:v>
                </c:pt>
                <c:pt idx="4">
                  <c:v>0.98743499999999995</c:v>
                </c:pt>
                <c:pt idx="5">
                  <c:v>0.97736500000000004</c:v>
                </c:pt>
                <c:pt idx="6">
                  <c:v>0.97567800000000005</c:v>
                </c:pt>
                <c:pt idx="7">
                  <c:v>0.98139100000000001</c:v>
                </c:pt>
                <c:pt idx="8">
                  <c:v>0.98177999999999999</c:v>
                </c:pt>
                <c:pt idx="9">
                  <c:v>0.98199199999999998</c:v>
                </c:pt>
                <c:pt idx="10">
                  <c:v>0.98242099999999999</c:v>
                </c:pt>
                <c:pt idx="11">
                  <c:v>0.981993</c:v>
                </c:pt>
                <c:pt idx="12">
                  <c:v>0.97824599999999995</c:v>
                </c:pt>
                <c:pt idx="13">
                  <c:v>0.97634600000000005</c:v>
                </c:pt>
                <c:pt idx="14">
                  <c:v>0.97037200000000001</c:v>
                </c:pt>
                <c:pt idx="15">
                  <c:v>0.97835099999999997</c:v>
                </c:pt>
                <c:pt idx="16">
                  <c:v>0.97740199999999999</c:v>
                </c:pt>
                <c:pt idx="17">
                  <c:v>0.97861699999999996</c:v>
                </c:pt>
                <c:pt idx="18">
                  <c:v>0.971248</c:v>
                </c:pt>
                <c:pt idx="19">
                  <c:v>0.98222399999999999</c:v>
                </c:pt>
                <c:pt idx="20">
                  <c:v>0.97806199999999999</c:v>
                </c:pt>
                <c:pt idx="21">
                  <c:v>0.982823</c:v>
                </c:pt>
                <c:pt idx="22">
                  <c:v>0.97861100000000001</c:v>
                </c:pt>
                <c:pt idx="23">
                  <c:v>0.98070400000000002</c:v>
                </c:pt>
                <c:pt idx="24">
                  <c:v>0.98271299999999995</c:v>
                </c:pt>
                <c:pt idx="25">
                  <c:v>0.98884399999999995</c:v>
                </c:pt>
                <c:pt idx="26">
                  <c:v>0.97484999999999999</c:v>
                </c:pt>
                <c:pt idx="27">
                  <c:v>0.98405399999999998</c:v>
                </c:pt>
                <c:pt idx="28">
                  <c:v>0.98359399999999997</c:v>
                </c:pt>
                <c:pt idx="29">
                  <c:v>0.97168900000000002</c:v>
                </c:pt>
                <c:pt idx="30">
                  <c:v>0.97891600000000001</c:v>
                </c:pt>
                <c:pt idx="31">
                  <c:v>0.98127500000000001</c:v>
                </c:pt>
                <c:pt idx="32">
                  <c:v>0.98293699999999995</c:v>
                </c:pt>
                <c:pt idx="33">
                  <c:v>0.98209400000000002</c:v>
                </c:pt>
                <c:pt idx="34">
                  <c:v>0.97882400000000003</c:v>
                </c:pt>
                <c:pt idx="35">
                  <c:v>0.982379</c:v>
                </c:pt>
                <c:pt idx="36">
                  <c:v>0.970055</c:v>
                </c:pt>
                <c:pt idx="37">
                  <c:v>0.98260899999999995</c:v>
                </c:pt>
                <c:pt idx="38">
                  <c:v>0.97743899999999995</c:v>
                </c:pt>
                <c:pt idx="39">
                  <c:v>0.98214000000000001</c:v>
                </c:pt>
                <c:pt idx="40">
                  <c:v>0.98211400000000004</c:v>
                </c:pt>
                <c:pt idx="41">
                  <c:v>0.97177199999999997</c:v>
                </c:pt>
                <c:pt idx="42">
                  <c:v>0.98672700000000002</c:v>
                </c:pt>
                <c:pt idx="43">
                  <c:v>0.98206700000000002</c:v>
                </c:pt>
                <c:pt idx="44">
                  <c:v>0.98588399999999998</c:v>
                </c:pt>
                <c:pt idx="45">
                  <c:v>0.98340000000000005</c:v>
                </c:pt>
                <c:pt idx="46">
                  <c:v>0.98383600000000004</c:v>
                </c:pt>
                <c:pt idx="47">
                  <c:v>0.98664700000000005</c:v>
                </c:pt>
                <c:pt idx="48">
                  <c:v>0.98499999999999999</c:v>
                </c:pt>
                <c:pt idx="49">
                  <c:v>0.98109000000000002</c:v>
                </c:pt>
                <c:pt idx="50">
                  <c:v>0.98266500000000001</c:v>
                </c:pt>
                <c:pt idx="51">
                  <c:v>0.98427699999999996</c:v>
                </c:pt>
                <c:pt idx="52">
                  <c:v>0.98379099999999997</c:v>
                </c:pt>
                <c:pt idx="53">
                  <c:v>0.98371299999999995</c:v>
                </c:pt>
                <c:pt idx="54">
                  <c:v>0.981047</c:v>
                </c:pt>
                <c:pt idx="55">
                  <c:v>0.98468299999999997</c:v>
                </c:pt>
                <c:pt idx="56">
                  <c:v>0.98384400000000005</c:v>
                </c:pt>
                <c:pt idx="57">
                  <c:v>0.97623400000000005</c:v>
                </c:pt>
                <c:pt idx="58">
                  <c:v>0.99090800000000001</c:v>
                </c:pt>
                <c:pt idx="59">
                  <c:v>0.98050700000000002</c:v>
                </c:pt>
                <c:pt idx="60">
                  <c:v>0.984877</c:v>
                </c:pt>
                <c:pt idx="61">
                  <c:v>0.98016899999999996</c:v>
                </c:pt>
                <c:pt idx="62">
                  <c:v>0.98175000000000001</c:v>
                </c:pt>
                <c:pt idx="63">
                  <c:v>0.97672800000000004</c:v>
                </c:pt>
                <c:pt idx="64">
                  <c:v>0.98359600000000003</c:v>
                </c:pt>
                <c:pt idx="65">
                  <c:v>0.98094700000000001</c:v>
                </c:pt>
                <c:pt idx="66">
                  <c:v>0.97454099999999999</c:v>
                </c:pt>
                <c:pt idx="67">
                  <c:v>0.98435300000000003</c:v>
                </c:pt>
                <c:pt idx="68">
                  <c:v>0.98455099999999995</c:v>
                </c:pt>
                <c:pt idx="69">
                  <c:v>0.97895799999999999</c:v>
                </c:pt>
                <c:pt idx="70">
                  <c:v>0.98283699999999996</c:v>
                </c:pt>
                <c:pt idx="71">
                  <c:v>0.97837300000000005</c:v>
                </c:pt>
                <c:pt idx="72">
                  <c:v>0.98368</c:v>
                </c:pt>
                <c:pt idx="73">
                  <c:v>0.98331100000000005</c:v>
                </c:pt>
                <c:pt idx="74">
                  <c:v>0.97990699999999997</c:v>
                </c:pt>
                <c:pt idx="75">
                  <c:v>0.98088600000000004</c:v>
                </c:pt>
                <c:pt idx="76">
                  <c:v>0.98436500000000005</c:v>
                </c:pt>
                <c:pt idx="77">
                  <c:v>0.98187199999999997</c:v>
                </c:pt>
                <c:pt idx="78">
                  <c:v>0.979321</c:v>
                </c:pt>
                <c:pt idx="79">
                  <c:v>0.98768599999999995</c:v>
                </c:pt>
                <c:pt idx="80">
                  <c:v>0.98475299999999999</c:v>
                </c:pt>
                <c:pt idx="81">
                  <c:v>0.97828800000000005</c:v>
                </c:pt>
                <c:pt idx="82">
                  <c:v>0.98500100000000002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74.5</c:v>
                </c:pt>
                <c:pt idx="1">
                  <c:v>74.900000000000006</c:v>
                </c:pt>
                <c:pt idx="2">
                  <c:v>74.5</c:v>
                </c:pt>
                <c:pt idx="3">
                  <c:v>73.8</c:v>
                </c:pt>
                <c:pt idx="4">
                  <c:v>73</c:v>
                </c:pt>
                <c:pt idx="5">
                  <c:v>71.599999999999994</c:v>
                </c:pt>
                <c:pt idx="6">
                  <c:v>70.3</c:v>
                </c:pt>
                <c:pt idx="7">
                  <c:v>69.8</c:v>
                </c:pt>
                <c:pt idx="8">
                  <c:v>68.5</c:v>
                </c:pt>
                <c:pt idx="9">
                  <c:v>67.2</c:v>
                </c:pt>
                <c:pt idx="10">
                  <c:v>66.3</c:v>
                </c:pt>
                <c:pt idx="11">
                  <c:v>65.400000000000006</c:v>
                </c:pt>
                <c:pt idx="12">
                  <c:v>63.9</c:v>
                </c:pt>
                <c:pt idx="13">
                  <c:v>63</c:v>
                </c:pt>
                <c:pt idx="14">
                  <c:v>61.9</c:v>
                </c:pt>
                <c:pt idx="15">
                  <c:v>60.8</c:v>
                </c:pt>
                <c:pt idx="16">
                  <c:v>59.6</c:v>
                </c:pt>
                <c:pt idx="17">
                  <c:v>58.8</c:v>
                </c:pt>
                <c:pt idx="18">
                  <c:v>57.7</c:v>
                </c:pt>
                <c:pt idx="19">
                  <c:v>56.3</c:v>
                </c:pt>
                <c:pt idx="20">
                  <c:v>55.4</c:v>
                </c:pt>
                <c:pt idx="21">
                  <c:v>54.3</c:v>
                </c:pt>
                <c:pt idx="22">
                  <c:v>52.8</c:v>
                </c:pt>
                <c:pt idx="23">
                  <c:v>51.7</c:v>
                </c:pt>
                <c:pt idx="24">
                  <c:v>50.8</c:v>
                </c:pt>
                <c:pt idx="25">
                  <c:v>49.4</c:v>
                </c:pt>
                <c:pt idx="26">
                  <c:v>48.3</c:v>
                </c:pt>
                <c:pt idx="27">
                  <c:v>47</c:v>
                </c:pt>
                <c:pt idx="28">
                  <c:v>46.3</c:v>
                </c:pt>
                <c:pt idx="29">
                  <c:v>44.6</c:v>
                </c:pt>
                <c:pt idx="30">
                  <c:v>43.7</c:v>
                </c:pt>
                <c:pt idx="31">
                  <c:v>42.3</c:v>
                </c:pt>
                <c:pt idx="32">
                  <c:v>41.2</c:v>
                </c:pt>
                <c:pt idx="33">
                  <c:v>40.200000000000003</c:v>
                </c:pt>
                <c:pt idx="34">
                  <c:v>38.6</c:v>
                </c:pt>
                <c:pt idx="35">
                  <c:v>37.299999999999997</c:v>
                </c:pt>
                <c:pt idx="36">
                  <c:v>36.200000000000003</c:v>
                </c:pt>
                <c:pt idx="37">
                  <c:v>35</c:v>
                </c:pt>
                <c:pt idx="38">
                  <c:v>33.5</c:v>
                </c:pt>
                <c:pt idx="39">
                  <c:v>32.4</c:v>
                </c:pt>
                <c:pt idx="40">
                  <c:v>31</c:v>
                </c:pt>
                <c:pt idx="41">
                  <c:v>29.7</c:v>
                </c:pt>
                <c:pt idx="42">
                  <c:v>28.4</c:v>
                </c:pt>
                <c:pt idx="43">
                  <c:v>27.3</c:v>
                </c:pt>
                <c:pt idx="44">
                  <c:v>26.2</c:v>
                </c:pt>
                <c:pt idx="45">
                  <c:v>25</c:v>
                </c:pt>
                <c:pt idx="46">
                  <c:v>23.7</c:v>
                </c:pt>
                <c:pt idx="47">
                  <c:v>22.2</c:v>
                </c:pt>
                <c:pt idx="48">
                  <c:v>21.1</c:v>
                </c:pt>
                <c:pt idx="49">
                  <c:v>19.3</c:v>
                </c:pt>
                <c:pt idx="50">
                  <c:v>18.2</c:v>
                </c:pt>
                <c:pt idx="51">
                  <c:v>16.899999999999999</c:v>
                </c:pt>
                <c:pt idx="52">
                  <c:v>14.9</c:v>
                </c:pt>
                <c:pt idx="53">
                  <c:v>14.6</c:v>
                </c:pt>
                <c:pt idx="54">
                  <c:v>13.3</c:v>
                </c:pt>
                <c:pt idx="55">
                  <c:v>11.7</c:v>
                </c:pt>
                <c:pt idx="56">
                  <c:v>10.199999999999999</c:v>
                </c:pt>
                <c:pt idx="57">
                  <c:v>9.1</c:v>
                </c:pt>
                <c:pt idx="58">
                  <c:v>8.4</c:v>
                </c:pt>
                <c:pt idx="59">
                  <c:v>6</c:v>
                </c:pt>
                <c:pt idx="60">
                  <c:v>7.3</c:v>
                </c:pt>
                <c:pt idx="61">
                  <c:v>5.3</c:v>
                </c:pt>
                <c:pt idx="62">
                  <c:v>4.5999999999999996</c:v>
                </c:pt>
                <c:pt idx="63">
                  <c:v>3.8</c:v>
                </c:pt>
                <c:pt idx="64">
                  <c:v>4.7</c:v>
                </c:pt>
                <c:pt idx="65">
                  <c:v>4.4000000000000004</c:v>
                </c:pt>
                <c:pt idx="66">
                  <c:v>6.9</c:v>
                </c:pt>
                <c:pt idx="67">
                  <c:v>6.2</c:v>
                </c:pt>
                <c:pt idx="68">
                  <c:v>8</c:v>
                </c:pt>
                <c:pt idx="69">
                  <c:v>8.6</c:v>
                </c:pt>
                <c:pt idx="70">
                  <c:v>8.6999999999999993</c:v>
                </c:pt>
                <c:pt idx="71">
                  <c:v>10.199999999999999</c:v>
                </c:pt>
                <c:pt idx="72">
                  <c:v>10</c:v>
                </c:pt>
                <c:pt idx="73">
                  <c:v>12.2</c:v>
                </c:pt>
                <c:pt idx="74">
                  <c:v>11.7</c:v>
                </c:pt>
                <c:pt idx="75">
                  <c:v>13.3</c:v>
                </c:pt>
                <c:pt idx="76">
                  <c:v>13.8</c:v>
                </c:pt>
                <c:pt idx="77">
                  <c:v>14.8</c:v>
                </c:pt>
                <c:pt idx="78">
                  <c:v>15.7</c:v>
                </c:pt>
                <c:pt idx="79">
                  <c:v>16</c:v>
                </c:pt>
                <c:pt idx="80">
                  <c:v>17.3</c:v>
                </c:pt>
                <c:pt idx="81">
                  <c:v>17.8</c:v>
                </c:pt>
                <c:pt idx="82">
                  <c:v>18.600000000000001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28-CD41-9D26-B7AB3C38053E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0.98461699999999996</c:v>
                </c:pt>
                <c:pt idx="1">
                  <c:v>0.98319100000000004</c:v>
                </c:pt>
                <c:pt idx="2">
                  <c:v>0.97569600000000001</c:v>
                </c:pt>
                <c:pt idx="3">
                  <c:v>0.982294</c:v>
                </c:pt>
                <c:pt idx="4">
                  <c:v>0.97777000000000003</c:v>
                </c:pt>
                <c:pt idx="5">
                  <c:v>0.98482199999999998</c:v>
                </c:pt>
                <c:pt idx="6">
                  <c:v>0.97946699999999998</c:v>
                </c:pt>
                <c:pt idx="7">
                  <c:v>0.97953400000000002</c:v>
                </c:pt>
                <c:pt idx="8">
                  <c:v>0.98216300000000001</c:v>
                </c:pt>
                <c:pt idx="9">
                  <c:v>0.98038000000000003</c:v>
                </c:pt>
                <c:pt idx="10">
                  <c:v>0.97781200000000001</c:v>
                </c:pt>
                <c:pt idx="11">
                  <c:v>0.98477499999999996</c:v>
                </c:pt>
                <c:pt idx="12">
                  <c:v>0.98413399999999995</c:v>
                </c:pt>
                <c:pt idx="13">
                  <c:v>0.98003799999999996</c:v>
                </c:pt>
                <c:pt idx="14">
                  <c:v>0.98585500000000004</c:v>
                </c:pt>
                <c:pt idx="15">
                  <c:v>0.98243199999999997</c:v>
                </c:pt>
                <c:pt idx="16">
                  <c:v>0.98051500000000003</c:v>
                </c:pt>
                <c:pt idx="17">
                  <c:v>0.98002400000000001</c:v>
                </c:pt>
                <c:pt idx="18">
                  <c:v>0.98214599999999996</c:v>
                </c:pt>
                <c:pt idx="19">
                  <c:v>0.98277499999999995</c:v>
                </c:pt>
                <c:pt idx="20">
                  <c:v>0.97968500000000003</c:v>
                </c:pt>
                <c:pt idx="21">
                  <c:v>0.98650800000000005</c:v>
                </c:pt>
                <c:pt idx="22">
                  <c:v>0.98831999999999998</c:v>
                </c:pt>
                <c:pt idx="23">
                  <c:v>0.98039799999999999</c:v>
                </c:pt>
                <c:pt idx="24">
                  <c:v>0.97424999999999995</c:v>
                </c:pt>
                <c:pt idx="25">
                  <c:v>0.98234600000000005</c:v>
                </c:pt>
                <c:pt idx="26">
                  <c:v>0.99029500000000004</c:v>
                </c:pt>
                <c:pt idx="27">
                  <c:v>0.98414900000000005</c:v>
                </c:pt>
                <c:pt idx="28">
                  <c:v>0.97919</c:v>
                </c:pt>
                <c:pt idx="29">
                  <c:v>0.98342799999999997</c:v>
                </c:pt>
                <c:pt idx="30">
                  <c:v>0.98332600000000003</c:v>
                </c:pt>
                <c:pt idx="31">
                  <c:v>0.98628700000000002</c:v>
                </c:pt>
                <c:pt idx="32">
                  <c:v>0.98388500000000001</c:v>
                </c:pt>
                <c:pt idx="33">
                  <c:v>0.98652499999999999</c:v>
                </c:pt>
                <c:pt idx="34">
                  <c:v>0.97905500000000001</c:v>
                </c:pt>
                <c:pt idx="35">
                  <c:v>0.97386399999999995</c:v>
                </c:pt>
                <c:pt idx="36">
                  <c:v>0.98246</c:v>
                </c:pt>
                <c:pt idx="37">
                  <c:v>0.98697500000000005</c:v>
                </c:pt>
                <c:pt idx="38">
                  <c:v>0.98501700000000003</c:v>
                </c:pt>
                <c:pt idx="39">
                  <c:v>0.98337699999999995</c:v>
                </c:pt>
                <c:pt idx="40">
                  <c:v>0.98553400000000002</c:v>
                </c:pt>
                <c:pt idx="41">
                  <c:v>0.98287599999999997</c:v>
                </c:pt>
                <c:pt idx="42">
                  <c:v>0.98386300000000004</c:v>
                </c:pt>
                <c:pt idx="43">
                  <c:v>0.98048999999999997</c:v>
                </c:pt>
                <c:pt idx="44">
                  <c:v>0.98085299999999997</c:v>
                </c:pt>
                <c:pt idx="45">
                  <c:v>0.98192100000000004</c:v>
                </c:pt>
                <c:pt idx="46">
                  <c:v>0.98374399999999995</c:v>
                </c:pt>
                <c:pt idx="47">
                  <c:v>0.98475699999999999</c:v>
                </c:pt>
                <c:pt idx="48">
                  <c:v>0.97964499999999999</c:v>
                </c:pt>
                <c:pt idx="49">
                  <c:v>0.98338999999999999</c:v>
                </c:pt>
                <c:pt idx="50">
                  <c:v>0.98012200000000005</c:v>
                </c:pt>
                <c:pt idx="51">
                  <c:v>0.97538899999999995</c:v>
                </c:pt>
                <c:pt idx="52">
                  <c:v>0.98236299999999999</c:v>
                </c:pt>
                <c:pt idx="53">
                  <c:v>0.98646699999999998</c:v>
                </c:pt>
                <c:pt idx="54">
                  <c:v>0.98042700000000005</c:v>
                </c:pt>
                <c:pt idx="55">
                  <c:v>0.98136299999999999</c:v>
                </c:pt>
                <c:pt idx="56">
                  <c:v>0.98578399999999999</c:v>
                </c:pt>
                <c:pt idx="57">
                  <c:v>0.98593799999999998</c:v>
                </c:pt>
                <c:pt idx="58">
                  <c:v>0.97872999999999999</c:v>
                </c:pt>
                <c:pt idx="59">
                  <c:v>0.98085900000000004</c:v>
                </c:pt>
                <c:pt idx="60">
                  <c:v>0.98234500000000002</c:v>
                </c:pt>
                <c:pt idx="61">
                  <c:v>0.98461600000000005</c:v>
                </c:pt>
                <c:pt idx="62">
                  <c:v>0.97986300000000004</c:v>
                </c:pt>
                <c:pt idx="63">
                  <c:v>0.98630099999999998</c:v>
                </c:pt>
                <c:pt idx="64">
                  <c:v>0.98475900000000005</c:v>
                </c:pt>
                <c:pt idx="65">
                  <c:v>0.97983500000000001</c:v>
                </c:pt>
                <c:pt idx="66">
                  <c:v>0.98416999999999999</c:v>
                </c:pt>
                <c:pt idx="67">
                  <c:v>0.98620600000000003</c:v>
                </c:pt>
                <c:pt idx="68">
                  <c:v>0.97727600000000003</c:v>
                </c:pt>
                <c:pt idx="69">
                  <c:v>0.98906400000000005</c:v>
                </c:pt>
                <c:pt idx="70">
                  <c:v>0.98636400000000002</c:v>
                </c:pt>
                <c:pt idx="71">
                  <c:v>0.982298</c:v>
                </c:pt>
                <c:pt idx="72">
                  <c:v>0.982823</c:v>
                </c:pt>
                <c:pt idx="73">
                  <c:v>0.98081200000000002</c:v>
                </c:pt>
                <c:pt idx="74">
                  <c:v>0.98422100000000001</c:v>
                </c:pt>
                <c:pt idx="75">
                  <c:v>0.99015200000000003</c:v>
                </c:pt>
                <c:pt idx="76">
                  <c:v>0.97523000000000004</c:v>
                </c:pt>
                <c:pt idx="77">
                  <c:v>0.98107599999999995</c:v>
                </c:pt>
                <c:pt idx="78">
                  <c:v>0.98288600000000004</c:v>
                </c:pt>
                <c:pt idx="79">
                  <c:v>0.98246900000000004</c:v>
                </c:pt>
                <c:pt idx="80">
                  <c:v>0.98065800000000003</c:v>
                </c:pt>
                <c:pt idx="81">
                  <c:v>0.98311000000000004</c:v>
                </c:pt>
                <c:pt idx="82">
                  <c:v>0.98118300000000003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74.5</c:v>
                </c:pt>
                <c:pt idx="1">
                  <c:v>74.900000000000006</c:v>
                </c:pt>
                <c:pt idx="2">
                  <c:v>74.5</c:v>
                </c:pt>
                <c:pt idx="3">
                  <c:v>73.8</c:v>
                </c:pt>
                <c:pt idx="4">
                  <c:v>73</c:v>
                </c:pt>
                <c:pt idx="5">
                  <c:v>71.599999999999994</c:v>
                </c:pt>
                <c:pt idx="6">
                  <c:v>70.3</c:v>
                </c:pt>
                <c:pt idx="7">
                  <c:v>69.8</c:v>
                </c:pt>
                <c:pt idx="8">
                  <c:v>68.5</c:v>
                </c:pt>
                <c:pt idx="9">
                  <c:v>67.2</c:v>
                </c:pt>
                <c:pt idx="10">
                  <c:v>66.3</c:v>
                </c:pt>
                <c:pt idx="11">
                  <c:v>65.400000000000006</c:v>
                </c:pt>
                <c:pt idx="12">
                  <c:v>63.9</c:v>
                </c:pt>
                <c:pt idx="13">
                  <c:v>63</c:v>
                </c:pt>
                <c:pt idx="14">
                  <c:v>61.9</c:v>
                </c:pt>
                <c:pt idx="15">
                  <c:v>60.8</c:v>
                </c:pt>
                <c:pt idx="16">
                  <c:v>59.6</c:v>
                </c:pt>
                <c:pt idx="17">
                  <c:v>58.8</c:v>
                </c:pt>
                <c:pt idx="18">
                  <c:v>57.7</c:v>
                </c:pt>
                <c:pt idx="19">
                  <c:v>56.3</c:v>
                </c:pt>
                <c:pt idx="20">
                  <c:v>55.4</c:v>
                </c:pt>
                <c:pt idx="21">
                  <c:v>54.3</c:v>
                </c:pt>
                <c:pt idx="22">
                  <c:v>52.8</c:v>
                </c:pt>
                <c:pt idx="23">
                  <c:v>51.7</c:v>
                </c:pt>
                <c:pt idx="24">
                  <c:v>50.8</c:v>
                </c:pt>
                <c:pt idx="25">
                  <c:v>49.4</c:v>
                </c:pt>
                <c:pt idx="26">
                  <c:v>48.3</c:v>
                </c:pt>
                <c:pt idx="27">
                  <c:v>47</c:v>
                </c:pt>
                <c:pt idx="28">
                  <c:v>46.3</c:v>
                </c:pt>
                <c:pt idx="29">
                  <c:v>44.6</c:v>
                </c:pt>
                <c:pt idx="30">
                  <c:v>43.7</c:v>
                </c:pt>
                <c:pt idx="31">
                  <c:v>42.3</c:v>
                </c:pt>
                <c:pt idx="32">
                  <c:v>41.2</c:v>
                </c:pt>
                <c:pt idx="33">
                  <c:v>40.200000000000003</c:v>
                </c:pt>
                <c:pt idx="34">
                  <c:v>38.6</c:v>
                </c:pt>
                <c:pt idx="35">
                  <c:v>37.299999999999997</c:v>
                </c:pt>
                <c:pt idx="36">
                  <c:v>36.200000000000003</c:v>
                </c:pt>
                <c:pt idx="37">
                  <c:v>35</c:v>
                </c:pt>
                <c:pt idx="38">
                  <c:v>33.5</c:v>
                </c:pt>
                <c:pt idx="39">
                  <c:v>32.4</c:v>
                </c:pt>
                <c:pt idx="40">
                  <c:v>31</c:v>
                </c:pt>
                <c:pt idx="41">
                  <c:v>29.7</c:v>
                </c:pt>
                <c:pt idx="42">
                  <c:v>28.4</c:v>
                </c:pt>
                <c:pt idx="43">
                  <c:v>27.3</c:v>
                </c:pt>
                <c:pt idx="44">
                  <c:v>26.2</c:v>
                </c:pt>
                <c:pt idx="45">
                  <c:v>25</c:v>
                </c:pt>
                <c:pt idx="46">
                  <c:v>23.7</c:v>
                </c:pt>
                <c:pt idx="47">
                  <c:v>22.2</c:v>
                </c:pt>
                <c:pt idx="48">
                  <c:v>21.1</c:v>
                </c:pt>
                <c:pt idx="49">
                  <c:v>19.3</c:v>
                </c:pt>
                <c:pt idx="50">
                  <c:v>18.2</c:v>
                </c:pt>
                <c:pt idx="51">
                  <c:v>16.899999999999999</c:v>
                </c:pt>
                <c:pt idx="52">
                  <c:v>14.9</c:v>
                </c:pt>
                <c:pt idx="53">
                  <c:v>14.6</c:v>
                </c:pt>
                <c:pt idx="54">
                  <c:v>13.3</c:v>
                </c:pt>
                <c:pt idx="55">
                  <c:v>11.7</c:v>
                </c:pt>
                <c:pt idx="56">
                  <c:v>10.199999999999999</c:v>
                </c:pt>
                <c:pt idx="57">
                  <c:v>9.1</c:v>
                </c:pt>
                <c:pt idx="58">
                  <c:v>8.4</c:v>
                </c:pt>
                <c:pt idx="59">
                  <c:v>6</c:v>
                </c:pt>
                <c:pt idx="60">
                  <c:v>7.3</c:v>
                </c:pt>
                <c:pt idx="61">
                  <c:v>5.3</c:v>
                </c:pt>
                <c:pt idx="62">
                  <c:v>4.5999999999999996</c:v>
                </c:pt>
                <c:pt idx="63">
                  <c:v>3.8</c:v>
                </c:pt>
                <c:pt idx="64">
                  <c:v>4.7</c:v>
                </c:pt>
                <c:pt idx="65">
                  <c:v>4.4000000000000004</c:v>
                </c:pt>
                <c:pt idx="66">
                  <c:v>6.9</c:v>
                </c:pt>
                <c:pt idx="67">
                  <c:v>6.2</c:v>
                </c:pt>
                <c:pt idx="68">
                  <c:v>8</c:v>
                </c:pt>
                <c:pt idx="69">
                  <c:v>8.6</c:v>
                </c:pt>
                <c:pt idx="70">
                  <c:v>8.6999999999999993</c:v>
                </c:pt>
                <c:pt idx="71">
                  <c:v>10.199999999999999</c:v>
                </c:pt>
                <c:pt idx="72">
                  <c:v>10</c:v>
                </c:pt>
                <c:pt idx="73">
                  <c:v>12.2</c:v>
                </c:pt>
                <c:pt idx="74">
                  <c:v>11.7</c:v>
                </c:pt>
                <c:pt idx="75">
                  <c:v>13.3</c:v>
                </c:pt>
                <c:pt idx="76">
                  <c:v>13.8</c:v>
                </c:pt>
                <c:pt idx="77">
                  <c:v>14.8</c:v>
                </c:pt>
                <c:pt idx="78">
                  <c:v>15.7</c:v>
                </c:pt>
                <c:pt idx="79">
                  <c:v>16</c:v>
                </c:pt>
                <c:pt idx="80">
                  <c:v>17.3</c:v>
                </c:pt>
                <c:pt idx="81">
                  <c:v>17.8</c:v>
                </c:pt>
                <c:pt idx="82">
                  <c:v>18.600000000000001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28-CD41-9D26-B7AB3C380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472640"/>
        <c:axId val="1"/>
      </c:scatterChart>
      <c:valAx>
        <c:axId val="17704726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4726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0.40485755939576118</c:v>
                </c:pt>
                <c:pt idx="1">
                  <c:v>0.42437060825773476</c:v>
                </c:pt>
                <c:pt idx="2">
                  <c:v>0.4237429841049668</c:v>
                </c:pt>
                <c:pt idx="3">
                  <c:v>0.441006230350518</c:v>
                </c:pt>
                <c:pt idx="4">
                  <c:v>0.42862395577857643</c:v>
                </c:pt>
                <c:pt idx="5">
                  <c:v>0.45251768037594331</c:v>
                </c:pt>
                <c:pt idx="6">
                  <c:v>0.44267667572336905</c:v>
                </c:pt>
                <c:pt idx="7">
                  <c:v>0.41212323686162677</c:v>
                </c:pt>
                <c:pt idx="8">
                  <c:v>0.4157423503117596</c:v>
                </c:pt>
                <c:pt idx="9">
                  <c:v>0.41319208368488736</c:v>
                </c:pt>
                <c:pt idx="10">
                  <c:v>0.41442359282482011</c:v>
                </c:pt>
                <c:pt idx="11">
                  <c:v>0.38164752856850725</c:v>
                </c:pt>
                <c:pt idx="12">
                  <c:v>0.40653161062367638</c:v>
                </c:pt>
                <c:pt idx="13">
                  <c:v>0.40163076142731574</c:v>
                </c:pt>
                <c:pt idx="14">
                  <c:v>0.40171038124228053</c:v>
                </c:pt>
                <c:pt idx="15">
                  <c:v>0.41831948887393977</c:v>
                </c:pt>
                <c:pt idx="16">
                  <c:v>0.39478470016406914</c:v>
                </c:pt>
                <c:pt idx="17">
                  <c:v>0.38423899117517429</c:v>
                </c:pt>
                <c:pt idx="18">
                  <c:v>0.3925239688707387</c:v>
                </c:pt>
                <c:pt idx="19">
                  <c:v>0.41768820438827869</c:v>
                </c:pt>
                <c:pt idx="20">
                  <c:v>0.3920715563985871</c:v>
                </c:pt>
                <c:pt idx="21">
                  <c:v>0.40885373376923217</c:v>
                </c:pt>
                <c:pt idx="22">
                  <c:v>0.41929200217199541</c:v>
                </c:pt>
                <c:pt idx="23">
                  <c:v>0.39549652156654685</c:v>
                </c:pt>
                <c:pt idx="24">
                  <c:v>0.40663662253602434</c:v>
                </c:pt>
                <c:pt idx="25">
                  <c:v>0.40808573696536682</c:v>
                </c:pt>
                <c:pt idx="26">
                  <c:v>0.3971053540270359</c:v>
                </c:pt>
                <c:pt idx="27">
                  <c:v>0.39179232103366407</c:v>
                </c:pt>
                <c:pt idx="28">
                  <c:v>0.41503047152852818</c:v>
                </c:pt>
                <c:pt idx="29">
                  <c:v>0.43918897058870171</c:v>
                </c:pt>
                <c:pt idx="30">
                  <c:v>0.39492656930650383</c:v>
                </c:pt>
                <c:pt idx="31">
                  <c:v>0.40460963582754755</c:v>
                </c:pt>
                <c:pt idx="32">
                  <c:v>0.39918599367491564</c:v>
                </c:pt>
                <c:pt idx="33">
                  <c:v>0.39238068060212605</c:v>
                </c:pt>
                <c:pt idx="34">
                  <c:v>0.40368175422831076</c:v>
                </c:pt>
                <c:pt idx="35">
                  <c:v>0.38575978200102778</c:v>
                </c:pt>
                <c:pt idx="36">
                  <c:v>0.3977080234602689</c:v>
                </c:pt>
                <c:pt idx="37">
                  <c:v>0.39248968295678138</c:v>
                </c:pt>
                <c:pt idx="38">
                  <c:v>0.42281071026481964</c:v>
                </c:pt>
                <c:pt idx="39">
                  <c:v>0.40578228665890947</c:v>
                </c:pt>
                <c:pt idx="40">
                  <c:v>0.41861353279604202</c:v>
                </c:pt>
                <c:pt idx="41">
                  <c:v>0.38172581381918541</c:v>
                </c:pt>
                <c:pt idx="42">
                  <c:v>0.44696329511804483</c:v>
                </c:pt>
                <c:pt idx="43">
                  <c:v>0.40872204112244903</c:v>
                </c:pt>
                <c:pt idx="44">
                  <c:v>0.41098904624704019</c:v>
                </c:pt>
                <c:pt idx="45">
                  <c:v>0.42985056027598961</c:v>
                </c:pt>
                <c:pt idx="46">
                  <c:v>0.39635531334564955</c:v>
                </c:pt>
                <c:pt idx="47">
                  <c:v>0.42207236542928595</c:v>
                </c:pt>
                <c:pt idx="48">
                  <c:v>0.41048536695652404</c:v>
                </c:pt>
                <c:pt idx="49">
                  <c:v>0.43681467341064362</c:v>
                </c:pt>
                <c:pt idx="50">
                  <c:v>0.40196618667372558</c:v>
                </c:pt>
                <c:pt idx="51">
                  <c:v>0.41494641271555638</c:v>
                </c:pt>
                <c:pt idx="52">
                  <c:v>0.40452738259704923</c:v>
                </c:pt>
                <c:pt idx="53">
                  <c:v>0.43068367646442196</c:v>
                </c:pt>
                <c:pt idx="54">
                  <c:v>0.42553411725736995</c:v>
                </c:pt>
                <c:pt idx="55">
                  <c:v>0.41098817574084884</c:v>
                </c:pt>
                <c:pt idx="56">
                  <c:v>0.40854141463372179</c:v>
                </c:pt>
                <c:pt idx="57">
                  <c:v>0.42356521111588541</c:v>
                </c:pt>
                <c:pt idx="58">
                  <c:v>0.42385160229066521</c:v>
                </c:pt>
                <c:pt idx="59">
                  <c:v>0.42383322658527289</c:v>
                </c:pt>
                <c:pt idx="60">
                  <c:v>0.42881256758978226</c:v>
                </c:pt>
                <c:pt idx="61">
                  <c:v>0.41156924018794022</c:v>
                </c:pt>
                <c:pt idx="62">
                  <c:v>0.41011458130104883</c:v>
                </c:pt>
                <c:pt idx="63">
                  <c:v>0.40950356074162941</c:v>
                </c:pt>
                <c:pt idx="64">
                  <c:v>0.40673867018001303</c:v>
                </c:pt>
                <c:pt idx="65">
                  <c:v>0.42871663951110073</c:v>
                </c:pt>
                <c:pt idx="66">
                  <c:v>0.3797181146393987</c:v>
                </c:pt>
                <c:pt idx="67">
                  <c:v>0.42771586817529766</c:v>
                </c:pt>
                <c:pt idx="68">
                  <c:v>0.41173487161622169</c:v>
                </c:pt>
                <c:pt idx="69">
                  <c:v>0.39813223580026907</c:v>
                </c:pt>
                <c:pt idx="70">
                  <c:v>0.40245746667868693</c:v>
                </c:pt>
                <c:pt idx="71">
                  <c:v>0.41125028970587446</c:v>
                </c:pt>
                <c:pt idx="72">
                  <c:v>0.42258538717239008</c:v>
                </c:pt>
                <c:pt idx="73">
                  <c:v>0.42965319782615369</c:v>
                </c:pt>
                <c:pt idx="74">
                  <c:v>0.42165329232937704</c:v>
                </c:pt>
                <c:pt idx="75">
                  <c:v>0.43902651175696977</c:v>
                </c:pt>
                <c:pt idx="76">
                  <c:v>0.42977196456885963</c:v>
                </c:pt>
                <c:pt idx="77">
                  <c:v>0.42014563860608301</c:v>
                </c:pt>
                <c:pt idx="78">
                  <c:v>0.40411888017703534</c:v>
                </c:pt>
                <c:pt idx="79">
                  <c:v>0.40342021823599711</c:v>
                </c:pt>
                <c:pt idx="80">
                  <c:v>0.40809655111590698</c:v>
                </c:pt>
                <c:pt idx="81">
                  <c:v>0.38626159971700547</c:v>
                </c:pt>
                <c:pt idx="82">
                  <c:v>0.40268428204570783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74.5</c:v>
                </c:pt>
                <c:pt idx="1">
                  <c:v>74.900000000000006</c:v>
                </c:pt>
                <c:pt idx="2">
                  <c:v>74.5</c:v>
                </c:pt>
                <c:pt idx="3">
                  <c:v>73.8</c:v>
                </c:pt>
                <c:pt idx="4">
                  <c:v>73</c:v>
                </c:pt>
                <c:pt idx="5">
                  <c:v>71.599999999999994</c:v>
                </c:pt>
                <c:pt idx="6">
                  <c:v>70.3</c:v>
                </c:pt>
                <c:pt idx="7">
                  <c:v>69.8</c:v>
                </c:pt>
                <c:pt idx="8">
                  <c:v>68.5</c:v>
                </c:pt>
                <c:pt idx="9">
                  <c:v>67.2</c:v>
                </c:pt>
                <c:pt idx="10">
                  <c:v>66.3</c:v>
                </c:pt>
                <c:pt idx="11">
                  <c:v>65.400000000000006</c:v>
                </c:pt>
                <c:pt idx="12">
                  <c:v>63.9</c:v>
                </c:pt>
                <c:pt idx="13">
                  <c:v>63</c:v>
                </c:pt>
                <c:pt idx="14">
                  <c:v>61.9</c:v>
                </c:pt>
                <c:pt idx="15">
                  <c:v>60.8</c:v>
                </c:pt>
                <c:pt idx="16">
                  <c:v>59.6</c:v>
                </c:pt>
                <c:pt idx="17">
                  <c:v>58.8</c:v>
                </c:pt>
                <c:pt idx="18">
                  <c:v>57.7</c:v>
                </c:pt>
                <c:pt idx="19">
                  <c:v>56.3</c:v>
                </c:pt>
                <c:pt idx="20">
                  <c:v>55.4</c:v>
                </c:pt>
                <c:pt idx="21">
                  <c:v>54.3</c:v>
                </c:pt>
                <c:pt idx="22">
                  <c:v>52.8</c:v>
                </c:pt>
                <c:pt idx="23">
                  <c:v>51.7</c:v>
                </c:pt>
                <c:pt idx="24">
                  <c:v>50.8</c:v>
                </c:pt>
                <c:pt idx="25">
                  <c:v>49.4</c:v>
                </c:pt>
                <c:pt idx="26">
                  <c:v>48.3</c:v>
                </c:pt>
                <c:pt idx="27">
                  <c:v>47</c:v>
                </c:pt>
                <c:pt idx="28">
                  <c:v>46.3</c:v>
                </c:pt>
                <c:pt idx="29">
                  <c:v>44.6</c:v>
                </c:pt>
                <c:pt idx="30">
                  <c:v>43.7</c:v>
                </c:pt>
                <c:pt idx="31">
                  <c:v>42.3</c:v>
                </c:pt>
                <c:pt idx="32">
                  <c:v>41.2</c:v>
                </c:pt>
                <c:pt idx="33">
                  <c:v>40.200000000000003</c:v>
                </c:pt>
                <c:pt idx="34">
                  <c:v>38.6</c:v>
                </c:pt>
                <c:pt idx="35">
                  <c:v>37.299999999999997</c:v>
                </c:pt>
                <c:pt idx="36">
                  <c:v>36.200000000000003</c:v>
                </c:pt>
                <c:pt idx="37">
                  <c:v>35</c:v>
                </c:pt>
                <c:pt idx="38">
                  <c:v>33.5</c:v>
                </c:pt>
                <c:pt idx="39">
                  <c:v>32.4</c:v>
                </c:pt>
                <c:pt idx="40">
                  <c:v>31</c:v>
                </c:pt>
                <c:pt idx="41">
                  <c:v>29.7</c:v>
                </c:pt>
                <c:pt idx="42">
                  <c:v>28.4</c:v>
                </c:pt>
                <c:pt idx="43">
                  <c:v>27.3</c:v>
                </c:pt>
                <c:pt idx="44">
                  <c:v>26.2</c:v>
                </c:pt>
                <c:pt idx="45">
                  <c:v>25</c:v>
                </c:pt>
                <c:pt idx="46">
                  <c:v>23.7</c:v>
                </c:pt>
                <c:pt idx="47">
                  <c:v>22.2</c:v>
                </c:pt>
                <c:pt idx="48">
                  <c:v>21.1</c:v>
                </c:pt>
                <c:pt idx="49">
                  <c:v>19.3</c:v>
                </c:pt>
                <c:pt idx="50">
                  <c:v>18.2</c:v>
                </c:pt>
                <c:pt idx="51">
                  <c:v>16.899999999999999</c:v>
                </c:pt>
                <c:pt idx="52">
                  <c:v>14.9</c:v>
                </c:pt>
                <c:pt idx="53">
                  <c:v>14.6</c:v>
                </c:pt>
                <c:pt idx="54">
                  <c:v>13.3</c:v>
                </c:pt>
                <c:pt idx="55">
                  <c:v>11.7</c:v>
                </c:pt>
                <c:pt idx="56">
                  <c:v>10.199999999999999</c:v>
                </c:pt>
                <c:pt idx="57">
                  <c:v>9.1</c:v>
                </c:pt>
                <c:pt idx="58">
                  <c:v>8.4</c:v>
                </c:pt>
                <c:pt idx="59">
                  <c:v>6</c:v>
                </c:pt>
                <c:pt idx="60">
                  <c:v>7.3</c:v>
                </c:pt>
                <c:pt idx="61">
                  <c:v>5.3</c:v>
                </c:pt>
                <c:pt idx="62">
                  <c:v>4.5999999999999996</c:v>
                </c:pt>
                <c:pt idx="63">
                  <c:v>3.8</c:v>
                </c:pt>
                <c:pt idx="64">
                  <c:v>4.7</c:v>
                </c:pt>
                <c:pt idx="65">
                  <c:v>4.4000000000000004</c:v>
                </c:pt>
                <c:pt idx="66">
                  <c:v>6.9</c:v>
                </c:pt>
                <c:pt idx="67">
                  <c:v>6.2</c:v>
                </c:pt>
                <c:pt idx="68">
                  <c:v>8</c:v>
                </c:pt>
                <c:pt idx="69">
                  <c:v>8.6</c:v>
                </c:pt>
                <c:pt idx="70">
                  <c:v>8.6999999999999993</c:v>
                </c:pt>
                <c:pt idx="71">
                  <c:v>10.199999999999999</c:v>
                </c:pt>
                <c:pt idx="72">
                  <c:v>10</c:v>
                </c:pt>
                <c:pt idx="73">
                  <c:v>12.2</c:v>
                </c:pt>
                <c:pt idx="74">
                  <c:v>11.7</c:v>
                </c:pt>
                <c:pt idx="75">
                  <c:v>13.3</c:v>
                </c:pt>
                <c:pt idx="76">
                  <c:v>13.8</c:v>
                </c:pt>
                <c:pt idx="77">
                  <c:v>14.8</c:v>
                </c:pt>
                <c:pt idx="78">
                  <c:v>15.7</c:v>
                </c:pt>
                <c:pt idx="79">
                  <c:v>16</c:v>
                </c:pt>
                <c:pt idx="80">
                  <c:v>17.3</c:v>
                </c:pt>
                <c:pt idx="81">
                  <c:v>17.8</c:v>
                </c:pt>
                <c:pt idx="82">
                  <c:v>18.600000000000001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0B-D841-93AE-163A3BFBB13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0.40619195046439632</c:v>
                </c:pt>
                <c:pt idx="1">
                  <c:v>0.44784936531331643</c:v>
                </c:pt>
                <c:pt idx="2">
                  <c:v>0.45053277591884633</c:v>
                </c:pt>
                <c:pt idx="3">
                  <c:v>0.41869608325116797</c:v>
                </c:pt>
                <c:pt idx="4">
                  <c:v>0.46153542803750447</c:v>
                </c:pt>
                <c:pt idx="5">
                  <c:v>0.46064872969728871</c:v>
                </c:pt>
                <c:pt idx="6">
                  <c:v>0.40813464334419064</c:v>
                </c:pt>
                <c:pt idx="7">
                  <c:v>0.46054129007080946</c:v>
                </c:pt>
                <c:pt idx="8">
                  <c:v>0.44992319392106223</c:v>
                </c:pt>
                <c:pt idx="9">
                  <c:v>0.43401167510182181</c:v>
                </c:pt>
                <c:pt idx="10">
                  <c:v>0.42806648291303628</c:v>
                </c:pt>
                <c:pt idx="11">
                  <c:v>0.44209481136948747</c:v>
                </c:pt>
                <c:pt idx="12">
                  <c:v>0.42518483258071665</c:v>
                </c:pt>
                <c:pt idx="13">
                  <c:v>0.42635153432046874</c:v>
                </c:pt>
                <c:pt idx="14">
                  <c:v>0.43719532944754724</c:v>
                </c:pt>
                <c:pt idx="15">
                  <c:v>0.43321082769614316</c:v>
                </c:pt>
                <c:pt idx="16">
                  <c:v>0.44462557231862559</c:v>
                </c:pt>
                <c:pt idx="17">
                  <c:v>0.44028058345755727</c:v>
                </c:pt>
                <c:pt idx="18">
                  <c:v>0.44030157911340556</c:v>
                </c:pt>
                <c:pt idx="19">
                  <c:v>0.44652339597111568</c:v>
                </c:pt>
                <c:pt idx="20">
                  <c:v>0.42100931486960441</c:v>
                </c:pt>
                <c:pt idx="21">
                  <c:v>0.44525288292211851</c:v>
                </c:pt>
                <c:pt idx="22">
                  <c:v>0.44894232565163306</c:v>
                </c:pt>
                <c:pt idx="23">
                  <c:v>0.42721256156199039</c:v>
                </c:pt>
                <c:pt idx="24">
                  <c:v>0.44942159140338389</c:v>
                </c:pt>
                <c:pt idx="25">
                  <c:v>0.44005042367133301</c:v>
                </c:pt>
                <c:pt idx="26">
                  <c:v>0.43254305081567207</c:v>
                </c:pt>
                <c:pt idx="27">
                  <c:v>0.42787439593892124</c:v>
                </c:pt>
                <c:pt idx="28">
                  <c:v>0.45033610084000825</c:v>
                </c:pt>
                <c:pt idx="29">
                  <c:v>0.4162969841385204</c:v>
                </c:pt>
                <c:pt idx="30">
                  <c:v>0.43598115643179264</c:v>
                </c:pt>
                <c:pt idx="31">
                  <c:v>0.43963728370560168</c:v>
                </c:pt>
                <c:pt idx="32">
                  <c:v>0.41328316918061392</c:v>
                </c:pt>
                <c:pt idx="33">
                  <c:v>0.47176177070339054</c:v>
                </c:pt>
                <c:pt idx="34">
                  <c:v>0.41974197959587589</c:v>
                </c:pt>
                <c:pt idx="35">
                  <c:v>0.44250578081262476</c:v>
                </c:pt>
                <c:pt idx="36">
                  <c:v>0.43980448244428377</c:v>
                </c:pt>
                <c:pt idx="37">
                  <c:v>0.46733869640133019</c:v>
                </c:pt>
                <c:pt idx="38">
                  <c:v>0.43934810033698757</c:v>
                </c:pt>
                <c:pt idx="39">
                  <c:v>0.44289041651076488</c:v>
                </c:pt>
                <c:pt idx="40">
                  <c:v>0.45209489790506857</c:v>
                </c:pt>
                <c:pt idx="41">
                  <c:v>0.43382379212001354</c:v>
                </c:pt>
                <c:pt idx="42">
                  <c:v>0.45069364478436058</c:v>
                </c:pt>
                <c:pt idx="43">
                  <c:v>0.42842938918540463</c:v>
                </c:pt>
                <c:pt idx="44">
                  <c:v>0.43810249237458077</c:v>
                </c:pt>
                <c:pt idx="45">
                  <c:v>0.42477914262326893</c:v>
                </c:pt>
                <c:pt idx="46">
                  <c:v>0.44648636305448203</c:v>
                </c:pt>
                <c:pt idx="47">
                  <c:v>0.44973782320777478</c:v>
                </c:pt>
                <c:pt idx="48">
                  <c:v>0.44384138183861088</c:v>
                </c:pt>
                <c:pt idx="49">
                  <c:v>0.44101570218233943</c:v>
                </c:pt>
                <c:pt idx="50">
                  <c:v>0.40616716145109011</c:v>
                </c:pt>
                <c:pt idx="51">
                  <c:v>0.45356780827463367</c:v>
                </c:pt>
                <c:pt idx="52">
                  <c:v>0.40692216770665313</c:v>
                </c:pt>
                <c:pt idx="53">
                  <c:v>0.44907124653347308</c:v>
                </c:pt>
                <c:pt idx="54">
                  <c:v>0.4406642549158335</c:v>
                </c:pt>
                <c:pt idx="55">
                  <c:v>0.45737518120394327</c:v>
                </c:pt>
                <c:pt idx="56">
                  <c:v>0.43894627624163596</c:v>
                </c:pt>
                <c:pt idx="57">
                  <c:v>0.40817259220687135</c:v>
                </c:pt>
                <c:pt idx="58">
                  <c:v>0.44643668046476237</c:v>
                </c:pt>
                <c:pt idx="59">
                  <c:v>0.44145248273794496</c:v>
                </c:pt>
                <c:pt idx="60">
                  <c:v>0.44144784555108812</c:v>
                </c:pt>
                <c:pt idx="61">
                  <c:v>0.41727750202977548</c:v>
                </c:pt>
                <c:pt idx="62">
                  <c:v>0.42689995598776742</c:v>
                </c:pt>
                <c:pt idx="63">
                  <c:v>0.42590484191760791</c:v>
                </c:pt>
                <c:pt idx="64">
                  <c:v>0.4326747889014807</c:v>
                </c:pt>
                <c:pt idx="65">
                  <c:v>0.41481115368893279</c:v>
                </c:pt>
                <c:pt idx="66">
                  <c:v>0.429423937889711</c:v>
                </c:pt>
                <c:pt idx="67">
                  <c:v>0.42298815057000461</c:v>
                </c:pt>
                <c:pt idx="68">
                  <c:v>0.40970053435146853</c:v>
                </c:pt>
                <c:pt idx="69">
                  <c:v>0.40417902686517271</c:v>
                </c:pt>
                <c:pt idx="70">
                  <c:v>0.41070825858792781</c:v>
                </c:pt>
                <c:pt idx="71">
                  <c:v>0.42779911977557744</c:v>
                </c:pt>
                <c:pt idx="72">
                  <c:v>0.43316382090479205</c:v>
                </c:pt>
                <c:pt idx="73">
                  <c:v>0.44745917571531962</c:v>
                </c:pt>
                <c:pt idx="74">
                  <c:v>0.41144462269133736</c:v>
                </c:pt>
                <c:pt idx="75">
                  <c:v>0.42030090775814838</c:v>
                </c:pt>
                <c:pt idx="76">
                  <c:v>0.42939443792360532</c:v>
                </c:pt>
                <c:pt idx="77">
                  <c:v>0.42335270165594791</c:v>
                </c:pt>
                <c:pt idx="78">
                  <c:v>0.40011882333521143</c:v>
                </c:pt>
                <c:pt idx="79">
                  <c:v>0.4360648871079203</c:v>
                </c:pt>
                <c:pt idx="80">
                  <c:v>0.43251606760295169</c:v>
                </c:pt>
                <c:pt idx="81">
                  <c:v>0.41004517725579215</c:v>
                </c:pt>
                <c:pt idx="82">
                  <c:v>0.40440739072906595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74.5</c:v>
                </c:pt>
                <c:pt idx="1">
                  <c:v>74.900000000000006</c:v>
                </c:pt>
                <c:pt idx="2">
                  <c:v>74.5</c:v>
                </c:pt>
                <c:pt idx="3">
                  <c:v>73.8</c:v>
                </c:pt>
                <c:pt idx="4">
                  <c:v>73</c:v>
                </c:pt>
                <c:pt idx="5">
                  <c:v>71.599999999999994</c:v>
                </c:pt>
                <c:pt idx="6">
                  <c:v>70.3</c:v>
                </c:pt>
                <c:pt idx="7">
                  <c:v>69.8</c:v>
                </c:pt>
                <c:pt idx="8">
                  <c:v>68.5</c:v>
                </c:pt>
                <c:pt idx="9">
                  <c:v>67.2</c:v>
                </c:pt>
                <c:pt idx="10">
                  <c:v>66.3</c:v>
                </c:pt>
                <c:pt idx="11">
                  <c:v>65.400000000000006</c:v>
                </c:pt>
                <c:pt idx="12">
                  <c:v>63.9</c:v>
                </c:pt>
                <c:pt idx="13">
                  <c:v>63</c:v>
                </c:pt>
                <c:pt idx="14">
                  <c:v>61.9</c:v>
                </c:pt>
                <c:pt idx="15">
                  <c:v>60.8</c:v>
                </c:pt>
                <c:pt idx="16">
                  <c:v>59.6</c:v>
                </c:pt>
                <c:pt idx="17">
                  <c:v>58.8</c:v>
                </c:pt>
                <c:pt idx="18">
                  <c:v>57.7</c:v>
                </c:pt>
                <c:pt idx="19">
                  <c:v>56.3</c:v>
                </c:pt>
                <c:pt idx="20">
                  <c:v>55.4</c:v>
                </c:pt>
                <c:pt idx="21">
                  <c:v>54.3</c:v>
                </c:pt>
                <c:pt idx="22">
                  <c:v>52.8</c:v>
                </c:pt>
                <c:pt idx="23">
                  <c:v>51.7</c:v>
                </c:pt>
                <c:pt idx="24">
                  <c:v>50.8</c:v>
                </c:pt>
                <c:pt idx="25">
                  <c:v>49.4</c:v>
                </c:pt>
                <c:pt idx="26">
                  <c:v>48.3</c:v>
                </c:pt>
                <c:pt idx="27">
                  <c:v>47</c:v>
                </c:pt>
                <c:pt idx="28">
                  <c:v>46.3</c:v>
                </c:pt>
                <c:pt idx="29">
                  <c:v>44.6</c:v>
                </c:pt>
                <c:pt idx="30">
                  <c:v>43.7</c:v>
                </c:pt>
                <c:pt idx="31">
                  <c:v>42.3</c:v>
                </c:pt>
                <c:pt idx="32">
                  <c:v>41.2</c:v>
                </c:pt>
                <c:pt idx="33">
                  <c:v>40.200000000000003</c:v>
                </c:pt>
                <c:pt idx="34">
                  <c:v>38.6</c:v>
                </c:pt>
                <c:pt idx="35">
                  <c:v>37.299999999999997</c:v>
                </c:pt>
                <c:pt idx="36">
                  <c:v>36.200000000000003</c:v>
                </c:pt>
                <c:pt idx="37">
                  <c:v>35</c:v>
                </c:pt>
                <c:pt idx="38">
                  <c:v>33.5</c:v>
                </c:pt>
                <c:pt idx="39">
                  <c:v>32.4</c:v>
                </c:pt>
                <c:pt idx="40">
                  <c:v>31</c:v>
                </c:pt>
                <c:pt idx="41">
                  <c:v>29.7</c:v>
                </c:pt>
                <c:pt idx="42">
                  <c:v>28.4</c:v>
                </c:pt>
                <c:pt idx="43">
                  <c:v>27.3</c:v>
                </c:pt>
                <c:pt idx="44">
                  <c:v>26.2</c:v>
                </c:pt>
                <c:pt idx="45">
                  <c:v>25</c:v>
                </c:pt>
                <c:pt idx="46">
                  <c:v>23.7</c:v>
                </c:pt>
                <c:pt idx="47">
                  <c:v>22.2</c:v>
                </c:pt>
                <c:pt idx="48">
                  <c:v>21.1</c:v>
                </c:pt>
                <c:pt idx="49">
                  <c:v>19.3</c:v>
                </c:pt>
                <c:pt idx="50">
                  <c:v>18.2</c:v>
                </c:pt>
                <c:pt idx="51">
                  <c:v>16.899999999999999</c:v>
                </c:pt>
                <c:pt idx="52">
                  <c:v>14.9</c:v>
                </c:pt>
                <c:pt idx="53">
                  <c:v>14.6</c:v>
                </c:pt>
                <c:pt idx="54">
                  <c:v>13.3</c:v>
                </c:pt>
                <c:pt idx="55">
                  <c:v>11.7</c:v>
                </c:pt>
                <c:pt idx="56">
                  <c:v>10.199999999999999</c:v>
                </c:pt>
                <c:pt idx="57">
                  <c:v>9.1</c:v>
                </c:pt>
                <c:pt idx="58">
                  <c:v>8.4</c:v>
                </c:pt>
                <c:pt idx="59">
                  <c:v>6</c:v>
                </c:pt>
                <c:pt idx="60">
                  <c:v>7.3</c:v>
                </c:pt>
                <c:pt idx="61">
                  <c:v>5.3</c:v>
                </c:pt>
                <c:pt idx="62">
                  <c:v>4.5999999999999996</c:v>
                </c:pt>
                <c:pt idx="63">
                  <c:v>3.8</c:v>
                </c:pt>
                <c:pt idx="64">
                  <c:v>4.7</c:v>
                </c:pt>
                <c:pt idx="65">
                  <c:v>4.4000000000000004</c:v>
                </c:pt>
                <c:pt idx="66">
                  <c:v>6.9</c:v>
                </c:pt>
                <c:pt idx="67">
                  <c:v>6.2</c:v>
                </c:pt>
                <c:pt idx="68">
                  <c:v>8</c:v>
                </c:pt>
                <c:pt idx="69">
                  <c:v>8.6</c:v>
                </c:pt>
                <c:pt idx="70">
                  <c:v>8.6999999999999993</c:v>
                </c:pt>
                <c:pt idx="71">
                  <c:v>10.199999999999999</c:v>
                </c:pt>
                <c:pt idx="72">
                  <c:v>10</c:v>
                </c:pt>
                <c:pt idx="73">
                  <c:v>12.2</c:v>
                </c:pt>
                <c:pt idx="74">
                  <c:v>11.7</c:v>
                </c:pt>
                <c:pt idx="75">
                  <c:v>13.3</c:v>
                </c:pt>
                <c:pt idx="76">
                  <c:v>13.8</c:v>
                </c:pt>
                <c:pt idx="77">
                  <c:v>14.8</c:v>
                </c:pt>
                <c:pt idx="78">
                  <c:v>15.7</c:v>
                </c:pt>
                <c:pt idx="79">
                  <c:v>16</c:v>
                </c:pt>
                <c:pt idx="80">
                  <c:v>17.3</c:v>
                </c:pt>
                <c:pt idx="81">
                  <c:v>17.8</c:v>
                </c:pt>
                <c:pt idx="82">
                  <c:v>18.600000000000001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0B-D841-93AE-163A3BFBB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425792"/>
        <c:axId val="1"/>
      </c:scatterChart>
      <c:valAx>
        <c:axId val="177042579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4257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631.70000000000005</c:v>
                </c:pt>
                <c:pt idx="1">
                  <c:v>665.8</c:v>
                </c:pt>
                <c:pt idx="2">
                  <c:v>604.20000000000005</c:v>
                </c:pt>
                <c:pt idx="3">
                  <c:v>614.70000000000005</c:v>
                </c:pt>
                <c:pt idx="4">
                  <c:v>656.8</c:v>
                </c:pt>
                <c:pt idx="5">
                  <c:v>665.8</c:v>
                </c:pt>
                <c:pt idx="6">
                  <c:v>648.79999999999995</c:v>
                </c:pt>
                <c:pt idx="7">
                  <c:v>601.70000000000005</c:v>
                </c:pt>
                <c:pt idx="8">
                  <c:v>601.70000000000005</c:v>
                </c:pt>
                <c:pt idx="9">
                  <c:v>701.4</c:v>
                </c:pt>
                <c:pt idx="10">
                  <c:v>652.79999999999995</c:v>
                </c:pt>
                <c:pt idx="11">
                  <c:v>639.79999999999995</c:v>
                </c:pt>
                <c:pt idx="12">
                  <c:v>639.79999999999995</c:v>
                </c:pt>
                <c:pt idx="13">
                  <c:v>673.8</c:v>
                </c:pt>
                <c:pt idx="14">
                  <c:v>646.29999999999995</c:v>
                </c:pt>
                <c:pt idx="15">
                  <c:v>669.8</c:v>
                </c:pt>
                <c:pt idx="16">
                  <c:v>597.70000000000005</c:v>
                </c:pt>
                <c:pt idx="17">
                  <c:v>642.29999999999995</c:v>
                </c:pt>
                <c:pt idx="18">
                  <c:v>621.20000000000005</c:v>
                </c:pt>
                <c:pt idx="19">
                  <c:v>635.79999999999995</c:v>
                </c:pt>
                <c:pt idx="20">
                  <c:v>612.20000000000005</c:v>
                </c:pt>
                <c:pt idx="21">
                  <c:v>601.70000000000005</c:v>
                </c:pt>
                <c:pt idx="22">
                  <c:v>648.79999999999995</c:v>
                </c:pt>
                <c:pt idx="23">
                  <c:v>570.1</c:v>
                </c:pt>
                <c:pt idx="24">
                  <c:v>635.79999999999995</c:v>
                </c:pt>
                <c:pt idx="25">
                  <c:v>587.20000000000005</c:v>
                </c:pt>
                <c:pt idx="26">
                  <c:v>597.70000000000005</c:v>
                </c:pt>
                <c:pt idx="27">
                  <c:v>614.70000000000005</c:v>
                </c:pt>
                <c:pt idx="28">
                  <c:v>621.20000000000005</c:v>
                </c:pt>
                <c:pt idx="29">
                  <c:v>625.20000000000005</c:v>
                </c:pt>
                <c:pt idx="30">
                  <c:v>648.79999999999995</c:v>
                </c:pt>
                <c:pt idx="31">
                  <c:v>625.20000000000005</c:v>
                </c:pt>
                <c:pt idx="32">
                  <c:v>631.70000000000005</c:v>
                </c:pt>
                <c:pt idx="33">
                  <c:v>604.20000000000005</c:v>
                </c:pt>
                <c:pt idx="34">
                  <c:v>629.29999999999995</c:v>
                </c:pt>
                <c:pt idx="35">
                  <c:v>580.70000000000005</c:v>
                </c:pt>
                <c:pt idx="36">
                  <c:v>608.20000000000005</c:v>
                </c:pt>
                <c:pt idx="37">
                  <c:v>621.20000000000005</c:v>
                </c:pt>
                <c:pt idx="38">
                  <c:v>625.20000000000005</c:v>
                </c:pt>
                <c:pt idx="39">
                  <c:v>580.70000000000005</c:v>
                </c:pt>
                <c:pt idx="40">
                  <c:v>656.8</c:v>
                </c:pt>
                <c:pt idx="41">
                  <c:v>597.70000000000005</c:v>
                </c:pt>
                <c:pt idx="42">
                  <c:v>652.79999999999995</c:v>
                </c:pt>
                <c:pt idx="43">
                  <c:v>584.70000000000005</c:v>
                </c:pt>
                <c:pt idx="44">
                  <c:v>612.20000000000005</c:v>
                </c:pt>
                <c:pt idx="45">
                  <c:v>625.20000000000005</c:v>
                </c:pt>
                <c:pt idx="46">
                  <c:v>646.29999999999995</c:v>
                </c:pt>
                <c:pt idx="47">
                  <c:v>642.29999999999995</c:v>
                </c:pt>
                <c:pt idx="48">
                  <c:v>618.70000000000005</c:v>
                </c:pt>
                <c:pt idx="49">
                  <c:v>639.79999999999995</c:v>
                </c:pt>
                <c:pt idx="50">
                  <c:v>631.70000000000005</c:v>
                </c:pt>
                <c:pt idx="51">
                  <c:v>618.70000000000005</c:v>
                </c:pt>
                <c:pt idx="52">
                  <c:v>614.70000000000005</c:v>
                </c:pt>
                <c:pt idx="53">
                  <c:v>663.3</c:v>
                </c:pt>
                <c:pt idx="54">
                  <c:v>614.70000000000005</c:v>
                </c:pt>
                <c:pt idx="55">
                  <c:v>639.79999999999995</c:v>
                </c:pt>
                <c:pt idx="56">
                  <c:v>591.20000000000005</c:v>
                </c:pt>
                <c:pt idx="57">
                  <c:v>646.29999999999995</c:v>
                </c:pt>
                <c:pt idx="58">
                  <c:v>604.20000000000005</c:v>
                </c:pt>
                <c:pt idx="59">
                  <c:v>635.79999999999995</c:v>
                </c:pt>
                <c:pt idx="60">
                  <c:v>608.20000000000005</c:v>
                </c:pt>
                <c:pt idx="61">
                  <c:v>576.6</c:v>
                </c:pt>
                <c:pt idx="62">
                  <c:v>680.3</c:v>
                </c:pt>
                <c:pt idx="63">
                  <c:v>618.70000000000005</c:v>
                </c:pt>
                <c:pt idx="64">
                  <c:v>608.20000000000005</c:v>
                </c:pt>
                <c:pt idx="65">
                  <c:v>648.79999999999995</c:v>
                </c:pt>
                <c:pt idx="66">
                  <c:v>584.70000000000005</c:v>
                </c:pt>
                <c:pt idx="67">
                  <c:v>639.79999999999995</c:v>
                </c:pt>
                <c:pt idx="68">
                  <c:v>625.20000000000005</c:v>
                </c:pt>
                <c:pt idx="69">
                  <c:v>618.70000000000005</c:v>
                </c:pt>
                <c:pt idx="70">
                  <c:v>584.70000000000005</c:v>
                </c:pt>
                <c:pt idx="71">
                  <c:v>621.20000000000005</c:v>
                </c:pt>
                <c:pt idx="72">
                  <c:v>646.29999999999995</c:v>
                </c:pt>
                <c:pt idx="73">
                  <c:v>676.3</c:v>
                </c:pt>
                <c:pt idx="74">
                  <c:v>648.79999999999995</c:v>
                </c:pt>
                <c:pt idx="75">
                  <c:v>656.8</c:v>
                </c:pt>
                <c:pt idx="76">
                  <c:v>659.3</c:v>
                </c:pt>
                <c:pt idx="77">
                  <c:v>614.70000000000005</c:v>
                </c:pt>
                <c:pt idx="78">
                  <c:v>652.79999999999995</c:v>
                </c:pt>
                <c:pt idx="79">
                  <c:v>570.1</c:v>
                </c:pt>
                <c:pt idx="80">
                  <c:v>601.70000000000005</c:v>
                </c:pt>
                <c:pt idx="81">
                  <c:v>591.20000000000005</c:v>
                </c:pt>
                <c:pt idx="82">
                  <c:v>608.20000000000005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74.5</c:v>
                </c:pt>
                <c:pt idx="1">
                  <c:v>74.900000000000006</c:v>
                </c:pt>
                <c:pt idx="2">
                  <c:v>74.5</c:v>
                </c:pt>
                <c:pt idx="3">
                  <c:v>73.8</c:v>
                </c:pt>
                <c:pt idx="4">
                  <c:v>73</c:v>
                </c:pt>
                <c:pt idx="5">
                  <c:v>71.599999999999994</c:v>
                </c:pt>
                <c:pt idx="6">
                  <c:v>70.3</c:v>
                </c:pt>
                <c:pt idx="7">
                  <c:v>69.8</c:v>
                </c:pt>
                <c:pt idx="8">
                  <c:v>68.5</c:v>
                </c:pt>
                <c:pt idx="9">
                  <c:v>67.2</c:v>
                </c:pt>
                <c:pt idx="10">
                  <c:v>66.3</c:v>
                </c:pt>
                <c:pt idx="11">
                  <c:v>65.400000000000006</c:v>
                </c:pt>
                <c:pt idx="12">
                  <c:v>63.9</c:v>
                </c:pt>
                <c:pt idx="13">
                  <c:v>63</c:v>
                </c:pt>
                <c:pt idx="14">
                  <c:v>61.9</c:v>
                </c:pt>
                <c:pt idx="15">
                  <c:v>60.8</c:v>
                </c:pt>
                <c:pt idx="16">
                  <c:v>59.6</c:v>
                </c:pt>
                <c:pt idx="17">
                  <c:v>58.8</c:v>
                </c:pt>
                <c:pt idx="18">
                  <c:v>57.7</c:v>
                </c:pt>
                <c:pt idx="19">
                  <c:v>56.3</c:v>
                </c:pt>
                <c:pt idx="20">
                  <c:v>55.4</c:v>
                </c:pt>
                <c:pt idx="21">
                  <c:v>54.3</c:v>
                </c:pt>
                <c:pt idx="22">
                  <c:v>52.8</c:v>
                </c:pt>
                <c:pt idx="23">
                  <c:v>51.7</c:v>
                </c:pt>
                <c:pt idx="24">
                  <c:v>50.8</c:v>
                </c:pt>
                <c:pt idx="25">
                  <c:v>49.4</c:v>
                </c:pt>
                <c:pt idx="26">
                  <c:v>48.3</c:v>
                </c:pt>
                <c:pt idx="27">
                  <c:v>47</c:v>
                </c:pt>
                <c:pt idx="28">
                  <c:v>46.3</c:v>
                </c:pt>
                <c:pt idx="29">
                  <c:v>44.6</c:v>
                </c:pt>
                <c:pt idx="30">
                  <c:v>43.7</c:v>
                </c:pt>
                <c:pt idx="31">
                  <c:v>42.3</c:v>
                </c:pt>
                <c:pt idx="32">
                  <c:v>41.2</c:v>
                </c:pt>
                <c:pt idx="33">
                  <c:v>40.200000000000003</c:v>
                </c:pt>
                <c:pt idx="34">
                  <c:v>38.6</c:v>
                </c:pt>
                <c:pt idx="35">
                  <c:v>37.299999999999997</c:v>
                </c:pt>
                <c:pt idx="36">
                  <c:v>36.200000000000003</c:v>
                </c:pt>
                <c:pt idx="37">
                  <c:v>35</c:v>
                </c:pt>
                <c:pt idx="38">
                  <c:v>33.5</c:v>
                </c:pt>
                <c:pt idx="39">
                  <c:v>32.4</c:v>
                </c:pt>
                <c:pt idx="40">
                  <c:v>31</c:v>
                </c:pt>
                <c:pt idx="41">
                  <c:v>29.7</c:v>
                </c:pt>
                <c:pt idx="42">
                  <c:v>28.4</c:v>
                </c:pt>
                <c:pt idx="43">
                  <c:v>27.3</c:v>
                </c:pt>
                <c:pt idx="44">
                  <c:v>26.2</c:v>
                </c:pt>
                <c:pt idx="45">
                  <c:v>25</c:v>
                </c:pt>
                <c:pt idx="46">
                  <c:v>23.7</c:v>
                </c:pt>
                <c:pt idx="47">
                  <c:v>22.2</c:v>
                </c:pt>
                <c:pt idx="48">
                  <c:v>21.1</c:v>
                </c:pt>
                <c:pt idx="49">
                  <c:v>19.3</c:v>
                </c:pt>
                <c:pt idx="50">
                  <c:v>18.2</c:v>
                </c:pt>
                <c:pt idx="51">
                  <c:v>16.899999999999999</c:v>
                </c:pt>
                <c:pt idx="52">
                  <c:v>14.9</c:v>
                </c:pt>
                <c:pt idx="53">
                  <c:v>14.6</c:v>
                </c:pt>
                <c:pt idx="54">
                  <c:v>13.3</c:v>
                </c:pt>
                <c:pt idx="55">
                  <c:v>11.7</c:v>
                </c:pt>
                <c:pt idx="56">
                  <c:v>10.199999999999999</c:v>
                </c:pt>
                <c:pt idx="57">
                  <c:v>9.1</c:v>
                </c:pt>
                <c:pt idx="58">
                  <c:v>8.4</c:v>
                </c:pt>
                <c:pt idx="59">
                  <c:v>6</c:v>
                </c:pt>
                <c:pt idx="60">
                  <c:v>7.3</c:v>
                </c:pt>
                <c:pt idx="61">
                  <c:v>5.3</c:v>
                </c:pt>
                <c:pt idx="62">
                  <c:v>4.5999999999999996</c:v>
                </c:pt>
                <c:pt idx="63">
                  <c:v>3.8</c:v>
                </c:pt>
                <c:pt idx="64">
                  <c:v>4.7</c:v>
                </c:pt>
                <c:pt idx="65">
                  <c:v>4.4000000000000004</c:v>
                </c:pt>
                <c:pt idx="66">
                  <c:v>6.9</c:v>
                </c:pt>
                <c:pt idx="67">
                  <c:v>6.2</c:v>
                </c:pt>
                <c:pt idx="68">
                  <c:v>8</c:v>
                </c:pt>
                <c:pt idx="69">
                  <c:v>8.6</c:v>
                </c:pt>
                <c:pt idx="70">
                  <c:v>8.6999999999999993</c:v>
                </c:pt>
                <c:pt idx="71">
                  <c:v>10.199999999999999</c:v>
                </c:pt>
                <c:pt idx="72">
                  <c:v>10</c:v>
                </c:pt>
                <c:pt idx="73">
                  <c:v>12.2</c:v>
                </c:pt>
                <c:pt idx="74">
                  <c:v>11.7</c:v>
                </c:pt>
                <c:pt idx="75">
                  <c:v>13.3</c:v>
                </c:pt>
                <c:pt idx="76">
                  <c:v>13.8</c:v>
                </c:pt>
                <c:pt idx="77">
                  <c:v>14.8</c:v>
                </c:pt>
                <c:pt idx="78">
                  <c:v>15.7</c:v>
                </c:pt>
                <c:pt idx="79">
                  <c:v>16</c:v>
                </c:pt>
                <c:pt idx="80">
                  <c:v>17.3</c:v>
                </c:pt>
                <c:pt idx="81">
                  <c:v>17.8</c:v>
                </c:pt>
                <c:pt idx="82">
                  <c:v>18.600000000000001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03-BB40-B156-7A1A364E2EE2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659.3</c:v>
                </c:pt>
                <c:pt idx="1">
                  <c:v>680.3</c:v>
                </c:pt>
                <c:pt idx="2">
                  <c:v>656.8</c:v>
                </c:pt>
                <c:pt idx="3">
                  <c:v>642.29999999999995</c:v>
                </c:pt>
                <c:pt idx="4">
                  <c:v>669.8</c:v>
                </c:pt>
                <c:pt idx="5">
                  <c:v>673.8</c:v>
                </c:pt>
                <c:pt idx="6">
                  <c:v>631.70000000000005</c:v>
                </c:pt>
                <c:pt idx="7">
                  <c:v>646.29999999999995</c:v>
                </c:pt>
                <c:pt idx="8">
                  <c:v>673.8</c:v>
                </c:pt>
                <c:pt idx="9">
                  <c:v>669.8</c:v>
                </c:pt>
                <c:pt idx="10">
                  <c:v>621.20000000000005</c:v>
                </c:pt>
                <c:pt idx="11">
                  <c:v>646.29999999999995</c:v>
                </c:pt>
                <c:pt idx="12">
                  <c:v>625.20000000000005</c:v>
                </c:pt>
                <c:pt idx="13">
                  <c:v>635.79999999999995</c:v>
                </c:pt>
                <c:pt idx="14">
                  <c:v>680.3</c:v>
                </c:pt>
                <c:pt idx="15">
                  <c:v>663.3</c:v>
                </c:pt>
                <c:pt idx="16">
                  <c:v>639.79999999999995</c:v>
                </c:pt>
                <c:pt idx="17">
                  <c:v>639.79999999999995</c:v>
                </c:pt>
                <c:pt idx="18">
                  <c:v>673.8</c:v>
                </c:pt>
                <c:pt idx="19">
                  <c:v>680.3</c:v>
                </c:pt>
                <c:pt idx="20">
                  <c:v>629.29999999999995</c:v>
                </c:pt>
                <c:pt idx="21">
                  <c:v>652.79999999999995</c:v>
                </c:pt>
                <c:pt idx="22">
                  <c:v>612.20000000000005</c:v>
                </c:pt>
                <c:pt idx="23">
                  <c:v>648.79999999999995</c:v>
                </c:pt>
                <c:pt idx="24">
                  <c:v>720.9</c:v>
                </c:pt>
                <c:pt idx="25">
                  <c:v>646.29999999999995</c:v>
                </c:pt>
                <c:pt idx="26">
                  <c:v>669.8</c:v>
                </c:pt>
                <c:pt idx="27">
                  <c:v>625.20000000000005</c:v>
                </c:pt>
                <c:pt idx="28">
                  <c:v>680.3</c:v>
                </c:pt>
                <c:pt idx="29">
                  <c:v>646.29999999999995</c:v>
                </c:pt>
                <c:pt idx="30">
                  <c:v>684.4</c:v>
                </c:pt>
                <c:pt idx="31">
                  <c:v>701.4</c:v>
                </c:pt>
                <c:pt idx="32">
                  <c:v>669.8</c:v>
                </c:pt>
                <c:pt idx="33">
                  <c:v>680.3</c:v>
                </c:pt>
                <c:pt idx="34">
                  <c:v>659.3</c:v>
                </c:pt>
                <c:pt idx="35">
                  <c:v>656.8</c:v>
                </c:pt>
                <c:pt idx="36">
                  <c:v>652.79999999999995</c:v>
                </c:pt>
                <c:pt idx="37">
                  <c:v>718.4</c:v>
                </c:pt>
                <c:pt idx="38">
                  <c:v>690.9</c:v>
                </c:pt>
                <c:pt idx="39">
                  <c:v>680.3</c:v>
                </c:pt>
                <c:pt idx="40">
                  <c:v>659.3</c:v>
                </c:pt>
                <c:pt idx="41">
                  <c:v>612.20000000000005</c:v>
                </c:pt>
                <c:pt idx="42">
                  <c:v>639.79999999999995</c:v>
                </c:pt>
                <c:pt idx="43">
                  <c:v>652.79999999999995</c:v>
                </c:pt>
                <c:pt idx="44">
                  <c:v>656.8</c:v>
                </c:pt>
                <c:pt idx="45">
                  <c:v>618.70000000000005</c:v>
                </c:pt>
                <c:pt idx="46">
                  <c:v>646.29999999999995</c:v>
                </c:pt>
                <c:pt idx="47">
                  <c:v>642.29999999999995</c:v>
                </c:pt>
                <c:pt idx="48">
                  <c:v>676.3</c:v>
                </c:pt>
                <c:pt idx="49">
                  <c:v>697.4</c:v>
                </c:pt>
                <c:pt idx="50">
                  <c:v>663.3</c:v>
                </c:pt>
                <c:pt idx="51">
                  <c:v>642.29999999999995</c:v>
                </c:pt>
                <c:pt idx="52">
                  <c:v>597.70000000000005</c:v>
                </c:pt>
                <c:pt idx="53">
                  <c:v>642.29999999999995</c:v>
                </c:pt>
                <c:pt idx="54">
                  <c:v>652.79999999999995</c:v>
                </c:pt>
                <c:pt idx="55">
                  <c:v>711.9</c:v>
                </c:pt>
                <c:pt idx="56">
                  <c:v>642.29999999999995</c:v>
                </c:pt>
                <c:pt idx="57">
                  <c:v>639.79999999999995</c:v>
                </c:pt>
                <c:pt idx="58">
                  <c:v>656.8</c:v>
                </c:pt>
                <c:pt idx="59">
                  <c:v>648.79999999999995</c:v>
                </c:pt>
                <c:pt idx="60">
                  <c:v>659.3</c:v>
                </c:pt>
                <c:pt idx="61">
                  <c:v>648.79999999999995</c:v>
                </c:pt>
                <c:pt idx="62">
                  <c:v>669.8</c:v>
                </c:pt>
                <c:pt idx="63">
                  <c:v>587.20000000000005</c:v>
                </c:pt>
                <c:pt idx="64">
                  <c:v>669.8</c:v>
                </c:pt>
                <c:pt idx="65">
                  <c:v>701.4</c:v>
                </c:pt>
                <c:pt idx="66">
                  <c:v>642.29999999999995</c:v>
                </c:pt>
                <c:pt idx="67">
                  <c:v>631.70000000000005</c:v>
                </c:pt>
                <c:pt idx="68">
                  <c:v>635.79999999999995</c:v>
                </c:pt>
                <c:pt idx="69">
                  <c:v>625.20000000000005</c:v>
                </c:pt>
                <c:pt idx="70">
                  <c:v>614.70000000000005</c:v>
                </c:pt>
                <c:pt idx="71">
                  <c:v>631.70000000000005</c:v>
                </c:pt>
                <c:pt idx="72">
                  <c:v>684.4</c:v>
                </c:pt>
                <c:pt idx="73">
                  <c:v>631.70000000000005</c:v>
                </c:pt>
                <c:pt idx="74">
                  <c:v>673.8</c:v>
                </c:pt>
                <c:pt idx="75">
                  <c:v>652.79999999999995</c:v>
                </c:pt>
                <c:pt idx="76">
                  <c:v>625.20000000000005</c:v>
                </c:pt>
                <c:pt idx="77">
                  <c:v>621.20000000000005</c:v>
                </c:pt>
                <c:pt idx="78">
                  <c:v>652.79999999999995</c:v>
                </c:pt>
                <c:pt idx="79">
                  <c:v>629.29999999999995</c:v>
                </c:pt>
                <c:pt idx="80">
                  <c:v>639.79999999999995</c:v>
                </c:pt>
                <c:pt idx="81">
                  <c:v>625.20000000000005</c:v>
                </c:pt>
                <c:pt idx="82">
                  <c:v>652.79999999999995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74.5</c:v>
                </c:pt>
                <c:pt idx="1">
                  <c:v>74.900000000000006</c:v>
                </c:pt>
                <c:pt idx="2">
                  <c:v>74.5</c:v>
                </c:pt>
                <c:pt idx="3">
                  <c:v>73.8</c:v>
                </c:pt>
                <c:pt idx="4">
                  <c:v>73</c:v>
                </c:pt>
                <c:pt idx="5">
                  <c:v>71.599999999999994</c:v>
                </c:pt>
                <c:pt idx="6">
                  <c:v>70.3</c:v>
                </c:pt>
                <c:pt idx="7">
                  <c:v>69.8</c:v>
                </c:pt>
                <c:pt idx="8">
                  <c:v>68.5</c:v>
                </c:pt>
                <c:pt idx="9">
                  <c:v>67.2</c:v>
                </c:pt>
                <c:pt idx="10">
                  <c:v>66.3</c:v>
                </c:pt>
                <c:pt idx="11">
                  <c:v>65.400000000000006</c:v>
                </c:pt>
                <c:pt idx="12">
                  <c:v>63.9</c:v>
                </c:pt>
                <c:pt idx="13">
                  <c:v>63</c:v>
                </c:pt>
                <c:pt idx="14">
                  <c:v>61.9</c:v>
                </c:pt>
                <c:pt idx="15">
                  <c:v>60.8</c:v>
                </c:pt>
                <c:pt idx="16">
                  <c:v>59.6</c:v>
                </c:pt>
                <c:pt idx="17">
                  <c:v>58.8</c:v>
                </c:pt>
                <c:pt idx="18">
                  <c:v>57.7</c:v>
                </c:pt>
                <c:pt idx="19">
                  <c:v>56.3</c:v>
                </c:pt>
                <c:pt idx="20">
                  <c:v>55.4</c:v>
                </c:pt>
                <c:pt idx="21">
                  <c:v>54.3</c:v>
                </c:pt>
                <c:pt idx="22">
                  <c:v>52.8</c:v>
                </c:pt>
                <c:pt idx="23">
                  <c:v>51.7</c:v>
                </c:pt>
                <c:pt idx="24">
                  <c:v>50.8</c:v>
                </c:pt>
                <c:pt idx="25">
                  <c:v>49.4</c:v>
                </c:pt>
                <c:pt idx="26">
                  <c:v>48.3</c:v>
                </c:pt>
                <c:pt idx="27">
                  <c:v>47</c:v>
                </c:pt>
                <c:pt idx="28">
                  <c:v>46.3</c:v>
                </c:pt>
                <c:pt idx="29">
                  <c:v>44.6</c:v>
                </c:pt>
                <c:pt idx="30">
                  <c:v>43.7</c:v>
                </c:pt>
                <c:pt idx="31">
                  <c:v>42.3</c:v>
                </c:pt>
                <c:pt idx="32">
                  <c:v>41.2</c:v>
                </c:pt>
                <c:pt idx="33">
                  <c:v>40.200000000000003</c:v>
                </c:pt>
                <c:pt idx="34">
                  <c:v>38.6</c:v>
                </c:pt>
                <c:pt idx="35">
                  <c:v>37.299999999999997</c:v>
                </c:pt>
                <c:pt idx="36">
                  <c:v>36.200000000000003</c:v>
                </c:pt>
                <c:pt idx="37">
                  <c:v>35</c:v>
                </c:pt>
                <c:pt idx="38">
                  <c:v>33.5</c:v>
                </c:pt>
                <c:pt idx="39">
                  <c:v>32.4</c:v>
                </c:pt>
                <c:pt idx="40">
                  <c:v>31</c:v>
                </c:pt>
                <c:pt idx="41">
                  <c:v>29.7</c:v>
                </c:pt>
                <c:pt idx="42">
                  <c:v>28.4</c:v>
                </c:pt>
                <c:pt idx="43">
                  <c:v>27.3</c:v>
                </c:pt>
                <c:pt idx="44">
                  <c:v>26.2</c:v>
                </c:pt>
                <c:pt idx="45">
                  <c:v>25</c:v>
                </c:pt>
                <c:pt idx="46">
                  <c:v>23.7</c:v>
                </c:pt>
                <c:pt idx="47">
                  <c:v>22.2</c:v>
                </c:pt>
                <c:pt idx="48">
                  <c:v>21.1</c:v>
                </c:pt>
                <c:pt idx="49">
                  <c:v>19.3</c:v>
                </c:pt>
                <c:pt idx="50">
                  <c:v>18.2</c:v>
                </c:pt>
                <c:pt idx="51">
                  <c:v>16.899999999999999</c:v>
                </c:pt>
                <c:pt idx="52">
                  <c:v>14.9</c:v>
                </c:pt>
                <c:pt idx="53">
                  <c:v>14.6</c:v>
                </c:pt>
                <c:pt idx="54">
                  <c:v>13.3</c:v>
                </c:pt>
                <c:pt idx="55">
                  <c:v>11.7</c:v>
                </c:pt>
                <c:pt idx="56">
                  <c:v>10.199999999999999</c:v>
                </c:pt>
                <c:pt idx="57">
                  <c:v>9.1</c:v>
                </c:pt>
                <c:pt idx="58">
                  <c:v>8.4</c:v>
                </c:pt>
                <c:pt idx="59">
                  <c:v>6</c:v>
                </c:pt>
                <c:pt idx="60">
                  <c:v>7.3</c:v>
                </c:pt>
                <c:pt idx="61">
                  <c:v>5.3</c:v>
                </c:pt>
                <c:pt idx="62">
                  <c:v>4.5999999999999996</c:v>
                </c:pt>
                <c:pt idx="63">
                  <c:v>3.8</c:v>
                </c:pt>
                <c:pt idx="64">
                  <c:v>4.7</c:v>
                </c:pt>
                <c:pt idx="65">
                  <c:v>4.4000000000000004</c:v>
                </c:pt>
                <c:pt idx="66">
                  <c:v>6.9</c:v>
                </c:pt>
                <c:pt idx="67">
                  <c:v>6.2</c:v>
                </c:pt>
                <c:pt idx="68">
                  <c:v>8</c:v>
                </c:pt>
                <c:pt idx="69">
                  <c:v>8.6</c:v>
                </c:pt>
                <c:pt idx="70">
                  <c:v>8.6999999999999993</c:v>
                </c:pt>
                <c:pt idx="71">
                  <c:v>10.199999999999999</c:v>
                </c:pt>
                <c:pt idx="72">
                  <c:v>10</c:v>
                </c:pt>
                <c:pt idx="73">
                  <c:v>12.2</c:v>
                </c:pt>
                <c:pt idx="74">
                  <c:v>11.7</c:v>
                </c:pt>
                <c:pt idx="75">
                  <c:v>13.3</c:v>
                </c:pt>
                <c:pt idx="76">
                  <c:v>13.8</c:v>
                </c:pt>
                <c:pt idx="77">
                  <c:v>14.8</c:v>
                </c:pt>
                <c:pt idx="78">
                  <c:v>15.7</c:v>
                </c:pt>
                <c:pt idx="79">
                  <c:v>16</c:v>
                </c:pt>
                <c:pt idx="80">
                  <c:v>17.3</c:v>
                </c:pt>
                <c:pt idx="81">
                  <c:v>17.8</c:v>
                </c:pt>
                <c:pt idx="82">
                  <c:v>18.600000000000001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03-BB40-B156-7A1A364E2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387200"/>
        <c:axId val="1"/>
      </c:scatterChart>
      <c:valAx>
        <c:axId val="177038720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387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386</c:v>
                </c:pt>
                <c:pt idx="1">
                  <c:v>708</c:v>
                </c:pt>
                <c:pt idx="2">
                  <c:v>491</c:v>
                </c:pt>
                <c:pt idx="3">
                  <c:v>698</c:v>
                </c:pt>
                <c:pt idx="4">
                  <c:v>389</c:v>
                </c:pt>
                <c:pt idx="5">
                  <c:v>959</c:v>
                </c:pt>
                <c:pt idx="6">
                  <c:v>682</c:v>
                </c:pt>
                <c:pt idx="7">
                  <c:v>840</c:v>
                </c:pt>
                <c:pt idx="8">
                  <c:v>654</c:v>
                </c:pt>
                <c:pt idx="9">
                  <c:v>726</c:v>
                </c:pt>
                <c:pt idx="10">
                  <c:v>911</c:v>
                </c:pt>
                <c:pt idx="11">
                  <c:v>795</c:v>
                </c:pt>
                <c:pt idx="12">
                  <c:v>743</c:v>
                </c:pt>
                <c:pt idx="13">
                  <c:v>1073</c:v>
                </c:pt>
                <c:pt idx="14">
                  <c:v>1383</c:v>
                </c:pt>
                <c:pt idx="15">
                  <c:v>726</c:v>
                </c:pt>
                <c:pt idx="16">
                  <c:v>913</c:v>
                </c:pt>
                <c:pt idx="17">
                  <c:v>597</c:v>
                </c:pt>
                <c:pt idx="18">
                  <c:v>1017</c:v>
                </c:pt>
                <c:pt idx="19">
                  <c:v>982</c:v>
                </c:pt>
                <c:pt idx="20">
                  <c:v>450</c:v>
                </c:pt>
                <c:pt idx="21">
                  <c:v>355</c:v>
                </c:pt>
                <c:pt idx="22">
                  <c:v>413</c:v>
                </c:pt>
                <c:pt idx="23">
                  <c:v>488</c:v>
                </c:pt>
                <c:pt idx="24">
                  <c:v>963</c:v>
                </c:pt>
                <c:pt idx="25">
                  <c:v>1050</c:v>
                </c:pt>
                <c:pt idx="26">
                  <c:v>676</c:v>
                </c:pt>
                <c:pt idx="27">
                  <c:v>1576</c:v>
                </c:pt>
                <c:pt idx="28">
                  <c:v>935</c:v>
                </c:pt>
                <c:pt idx="29">
                  <c:v>567</c:v>
                </c:pt>
                <c:pt idx="30">
                  <c:v>639</c:v>
                </c:pt>
                <c:pt idx="31">
                  <c:v>673</c:v>
                </c:pt>
                <c:pt idx="32">
                  <c:v>593</c:v>
                </c:pt>
                <c:pt idx="33">
                  <c:v>918</c:v>
                </c:pt>
                <c:pt idx="34">
                  <c:v>752</c:v>
                </c:pt>
                <c:pt idx="35">
                  <c:v>750</c:v>
                </c:pt>
                <c:pt idx="36">
                  <c:v>1364</c:v>
                </c:pt>
                <c:pt idx="37">
                  <c:v>877</c:v>
                </c:pt>
                <c:pt idx="38">
                  <c:v>520</c:v>
                </c:pt>
                <c:pt idx="39">
                  <c:v>682</c:v>
                </c:pt>
                <c:pt idx="40">
                  <c:v>684</c:v>
                </c:pt>
                <c:pt idx="41">
                  <c:v>674</c:v>
                </c:pt>
                <c:pt idx="42">
                  <c:v>806</c:v>
                </c:pt>
                <c:pt idx="43">
                  <c:v>866</c:v>
                </c:pt>
                <c:pt idx="44">
                  <c:v>561</c:v>
                </c:pt>
                <c:pt idx="45">
                  <c:v>907</c:v>
                </c:pt>
                <c:pt idx="46">
                  <c:v>728</c:v>
                </c:pt>
                <c:pt idx="47">
                  <c:v>655</c:v>
                </c:pt>
                <c:pt idx="48">
                  <c:v>497</c:v>
                </c:pt>
                <c:pt idx="49">
                  <c:v>554</c:v>
                </c:pt>
                <c:pt idx="50">
                  <c:v>751</c:v>
                </c:pt>
                <c:pt idx="51">
                  <c:v>631</c:v>
                </c:pt>
                <c:pt idx="52">
                  <c:v>862</c:v>
                </c:pt>
                <c:pt idx="53">
                  <c:v>637</c:v>
                </c:pt>
                <c:pt idx="54">
                  <c:v>408</c:v>
                </c:pt>
                <c:pt idx="55">
                  <c:v>816</c:v>
                </c:pt>
                <c:pt idx="56">
                  <c:v>768</c:v>
                </c:pt>
                <c:pt idx="57">
                  <c:v>496</c:v>
                </c:pt>
                <c:pt idx="58">
                  <c:v>880</c:v>
                </c:pt>
                <c:pt idx="59">
                  <c:v>463</c:v>
                </c:pt>
                <c:pt idx="60">
                  <c:v>760</c:v>
                </c:pt>
                <c:pt idx="61">
                  <c:v>618</c:v>
                </c:pt>
                <c:pt idx="62">
                  <c:v>541</c:v>
                </c:pt>
                <c:pt idx="63">
                  <c:v>850</c:v>
                </c:pt>
                <c:pt idx="64">
                  <c:v>474</c:v>
                </c:pt>
                <c:pt idx="65">
                  <c:v>618</c:v>
                </c:pt>
                <c:pt idx="66">
                  <c:v>770</c:v>
                </c:pt>
                <c:pt idx="67">
                  <c:v>473</c:v>
                </c:pt>
                <c:pt idx="68">
                  <c:v>485</c:v>
                </c:pt>
                <c:pt idx="69">
                  <c:v>696</c:v>
                </c:pt>
                <c:pt idx="70">
                  <c:v>1003</c:v>
                </c:pt>
                <c:pt idx="71">
                  <c:v>925</c:v>
                </c:pt>
                <c:pt idx="72">
                  <c:v>355</c:v>
                </c:pt>
                <c:pt idx="73">
                  <c:v>505</c:v>
                </c:pt>
                <c:pt idx="74">
                  <c:v>521</c:v>
                </c:pt>
                <c:pt idx="75">
                  <c:v>551</c:v>
                </c:pt>
                <c:pt idx="76">
                  <c:v>1171</c:v>
                </c:pt>
                <c:pt idx="77">
                  <c:v>866</c:v>
                </c:pt>
                <c:pt idx="78">
                  <c:v>460</c:v>
                </c:pt>
                <c:pt idx="79">
                  <c:v>495</c:v>
                </c:pt>
                <c:pt idx="80">
                  <c:v>912</c:v>
                </c:pt>
                <c:pt idx="81">
                  <c:v>581</c:v>
                </c:pt>
                <c:pt idx="82">
                  <c:v>641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74.5</c:v>
                </c:pt>
                <c:pt idx="1">
                  <c:v>74.900000000000006</c:v>
                </c:pt>
                <c:pt idx="2">
                  <c:v>74.5</c:v>
                </c:pt>
                <c:pt idx="3">
                  <c:v>73.8</c:v>
                </c:pt>
                <c:pt idx="4">
                  <c:v>73</c:v>
                </c:pt>
                <c:pt idx="5">
                  <c:v>71.599999999999994</c:v>
                </c:pt>
                <c:pt idx="6">
                  <c:v>70.3</c:v>
                </c:pt>
                <c:pt idx="7">
                  <c:v>69.8</c:v>
                </c:pt>
                <c:pt idx="8">
                  <c:v>68.5</c:v>
                </c:pt>
                <c:pt idx="9">
                  <c:v>67.2</c:v>
                </c:pt>
                <c:pt idx="10">
                  <c:v>66.3</c:v>
                </c:pt>
                <c:pt idx="11">
                  <c:v>65.400000000000006</c:v>
                </c:pt>
                <c:pt idx="12">
                  <c:v>63.9</c:v>
                </c:pt>
                <c:pt idx="13">
                  <c:v>63</c:v>
                </c:pt>
                <c:pt idx="14">
                  <c:v>61.9</c:v>
                </c:pt>
                <c:pt idx="15">
                  <c:v>60.8</c:v>
                </c:pt>
                <c:pt idx="16">
                  <c:v>59.6</c:v>
                </c:pt>
                <c:pt idx="17">
                  <c:v>58.8</c:v>
                </c:pt>
                <c:pt idx="18">
                  <c:v>57.7</c:v>
                </c:pt>
                <c:pt idx="19">
                  <c:v>56.3</c:v>
                </c:pt>
                <c:pt idx="20">
                  <c:v>55.4</c:v>
                </c:pt>
                <c:pt idx="21">
                  <c:v>54.3</c:v>
                </c:pt>
                <c:pt idx="22">
                  <c:v>52.8</c:v>
                </c:pt>
                <c:pt idx="23">
                  <c:v>51.7</c:v>
                </c:pt>
                <c:pt idx="24">
                  <c:v>50.8</c:v>
                </c:pt>
                <c:pt idx="25">
                  <c:v>49.4</c:v>
                </c:pt>
                <c:pt idx="26">
                  <c:v>48.3</c:v>
                </c:pt>
                <c:pt idx="27">
                  <c:v>47</c:v>
                </c:pt>
                <c:pt idx="28">
                  <c:v>46.3</c:v>
                </c:pt>
                <c:pt idx="29">
                  <c:v>44.6</c:v>
                </c:pt>
                <c:pt idx="30">
                  <c:v>43.7</c:v>
                </c:pt>
                <c:pt idx="31">
                  <c:v>42.3</c:v>
                </c:pt>
                <c:pt idx="32">
                  <c:v>41.2</c:v>
                </c:pt>
                <c:pt idx="33">
                  <c:v>40.200000000000003</c:v>
                </c:pt>
                <c:pt idx="34">
                  <c:v>38.6</c:v>
                </c:pt>
                <c:pt idx="35">
                  <c:v>37.299999999999997</c:v>
                </c:pt>
                <c:pt idx="36">
                  <c:v>36.200000000000003</c:v>
                </c:pt>
                <c:pt idx="37">
                  <c:v>35</c:v>
                </c:pt>
                <c:pt idx="38">
                  <c:v>33.5</c:v>
                </c:pt>
                <c:pt idx="39">
                  <c:v>32.4</c:v>
                </c:pt>
                <c:pt idx="40">
                  <c:v>31</c:v>
                </c:pt>
                <c:pt idx="41">
                  <c:v>29.7</c:v>
                </c:pt>
                <c:pt idx="42">
                  <c:v>28.4</c:v>
                </c:pt>
                <c:pt idx="43">
                  <c:v>27.3</c:v>
                </c:pt>
                <c:pt idx="44">
                  <c:v>26.2</c:v>
                </c:pt>
                <c:pt idx="45">
                  <c:v>25</c:v>
                </c:pt>
                <c:pt idx="46">
                  <c:v>23.7</c:v>
                </c:pt>
                <c:pt idx="47">
                  <c:v>22.2</c:v>
                </c:pt>
                <c:pt idx="48">
                  <c:v>21.1</c:v>
                </c:pt>
                <c:pt idx="49">
                  <c:v>19.3</c:v>
                </c:pt>
                <c:pt idx="50">
                  <c:v>18.2</c:v>
                </c:pt>
                <c:pt idx="51">
                  <c:v>16.899999999999999</c:v>
                </c:pt>
                <c:pt idx="52">
                  <c:v>14.9</c:v>
                </c:pt>
                <c:pt idx="53">
                  <c:v>14.6</c:v>
                </c:pt>
                <c:pt idx="54">
                  <c:v>13.3</c:v>
                </c:pt>
                <c:pt idx="55">
                  <c:v>11.7</c:v>
                </c:pt>
                <c:pt idx="56">
                  <c:v>10.199999999999999</c:v>
                </c:pt>
                <c:pt idx="57">
                  <c:v>9.1</c:v>
                </c:pt>
                <c:pt idx="58">
                  <c:v>8.4</c:v>
                </c:pt>
                <c:pt idx="59">
                  <c:v>6</c:v>
                </c:pt>
                <c:pt idx="60">
                  <c:v>7.3</c:v>
                </c:pt>
                <c:pt idx="61">
                  <c:v>5.3</c:v>
                </c:pt>
                <c:pt idx="62">
                  <c:v>4.5999999999999996</c:v>
                </c:pt>
                <c:pt idx="63">
                  <c:v>3.8</c:v>
                </c:pt>
                <c:pt idx="64">
                  <c:v>4.7</c:v>
                </c:pt>
                <c:pt idx="65">
                  <c:v>4.4000000000000004</c:v>
                </c:pt>
                <c:pt idx="66">
                  <c:v>6.9</c:v>
                </c:pt>
                <c:pt idx="67">
                  <c:v>6.2</c:v>
                </c:pt>
                <c:pt idx="68">
                  <c:v>8</c:v>
                </c:pt>
                <c:pt idx="69">
                  <c:v>8.6</c:v>
                </c:pt>
                <c:pt idx="70">
                  <c:v>8.6999999999999993</c:v>
                </c:pt>
                <c:pt idx="71">
                  <c:v>10.199999999999999</c:v>
                </c:pt>
                <c:pt idx="72">
                  <c:v>10</c:v>
                </c:pt>
                <c:pt idx="73">
                  <c:v>12.2</c:v>
                </c:pt>
                <c:pt idx="74">
                  <c:v>11.7</c:v>
                </c:pt>
                <c:pt idx="75">
                  <c:v>13.3</c:v>
                </c:pt>
                <c:pt idx="76">
                  <c:v>13.8</c:v>
                </c:pt>
                <c:pt idx="77">
                  <c:v>14.8</c:v>
                </c:pt>
                <c:pt idx="78">
                  <c:v>15.7</c:v>
                </c:pt>
                <c:pt idx="79">
                  <c:v>16</c:v>
                </c:pt>
                <c:pt idx="80">
                  <c:v>17.3</c:v>
                </c:pt>
                <c:pt idx="81">
                  <c:v>17.8</c:v>
                </c:pt>
                <c:pt idx="82">
                  <c:v>18.600000000000001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BA-C640-A7A0-EE40B61FC66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928</c:v>
                </c:pt>
                <c:pt idx="1">
                  <c:v>1032</c:v>
                </c:pt>
                <c:pt idx="2">
                  <c:v>467</c:v>
                </c:pt>
                <c:pt idx="3">
                  <c:v>652</c:v>
                </c:pt>
                <c:pt idx="4">
                  <c:v>730</c:v>
                </c:pt>
                <c:pt idx="5">
                  <c:v>840</c:v>
                </c:pt>
                <c:pt idx="6">
                  <c:v>501</c:v>
                </c:pt>
                <c:pt idx="7">
                  <c:v>509</c:v>
                </c:pt>
                <c:pt idx="8">
                  <c:v>723</c:v>
                </c:pt>
                <c:pt idx="9">
                  <c:v>573</c:v>
                </c:pt>
                <c:pt idx="10">
                  <c:v>1533</c:v>
                </c:pt>
                <c:pt idx="11">
                  <c:v>500</c:v>
                </c:pt>
                <c:pt idx="12">
                  <c:v>419</c:v>
                </c:pt>
                <c:pt idx="13">
                  <c:v>1070</c:v>
                </c:pt>
                <c:pt idx="14">
                  <c:v>920</c:v>
                </c:pt>
                <c:pt idx="15">
                  <c:v>693</c:v>
                </c:pt>
                <c:pt idx="16">
                  <c:v>865</c:v>
                </c:pt>
                <c:pt idx="17">
                  <c:v>576</c:v>
                </c:pt>
                <c:pt idx="18">
                  <c:v>748</c:v>
                </c:pt>
                <c:pt idx="19">
                  <c:v>570</c:v>
                </c:pt>
                <c:pt idx="20">
                  <c:v>941</c:v>
                </c:pt>
                <c:pt idx="21">
                  <c:v>562</c:v>
                </c:pt>
                <c:pt idx="22">
                  <c:v>908</c:v>
                </c:pt>
                <c:pt idx="23">
                  <c:v>591</c:v>
                </c:pt>
                <c:pt idx="24">
                  <c:v>865</c:v>
                </c:pt>
                <c:pt idx="25">
                  <c:v>782</c:v>
                </c:pt>
                <c:pt idx="26">
                  <c:v>939</c:v>
                </c:pt>
                <c:pt idx="27">
                  <c:v>387</c:v>
                </c:pt>
                <c:pt idx="28">
                  <c:v>868</c:v>
                </c:pt>
                <c:pt idx="29">
                  <c:v>787</c:v>
                </c:pt>
                <c:pt idx="30">
                  <c:v>501</c:v>
                </c:pt>
                <c:pt idx="31">
                  <c:v>776</c:v>
                </c:pt>
                <c:pt idx="32">
                  <c:v>637</c:v>
                </c:pt>
                <c:pt idx="33">
                  <c:v>461</c:v>
                </c:pt>
                <c:pt idx="34">
                  <c:v>912</c:v>
                </c:pt>
                <c:pt idx="35">
                  <c:v>873</c:v>
                </c:pt>
                <c:pt idx="36">
                  <c:v>504</c:v>
                </c:pt>
                <c:pt idx="37">
                  <c:v>562</c:v>
                </c:pt>
                <c:pt idx="38">
                  <c:v>580</c:v>
                </c:pt>
                <c:pt idx="39">
                  <c:v>654</c:v>
                </c:pt>
                <c:pt idx="40">
                  <c:v>527</c:v>
                </c:pt>
                <c:pt idx="41">
                  <c:v>699</c:v>
                </c:pt>
                <c:pt idx="42">
                  <c:v>388</c:v>
                </c:pt>
                <c:pt idx="43">
                  <c:v>988</c:v>
                </c:pt>
                <c:pt idx="44">
                  <c:v>865</c:v>
                </c:pt>
                <c:pt idx="45">
                  <c:v>699</c:v>
                </c:pt>
                <c:pt idx="46">
                  <c:v>617</c:v>
                </c:pt>
                <c:pt idx="47">
                  <c:v>696</c:v>
                </c:pt>
                <c:pt idx="48">
                  <c:v>397</c:v>
                </c:pt>
                <c:pt idx="49">
                  <c:v>589</c:v>
                </c:pt>
                <c:pt idx="50">
                  <c:v>712</c:v>
                </c:pt>
                <c:pt idx="51">
                  <c:v>367</c:v>
                </c:pt>
                <c:pt idx="52">
                  <c:v>493</c:v>
                </c:pt>
                <c:pt idx="53">
                  <c:v>526</c:v>
                </c:pt>
                <c:pt idx="54">
                  <c:v>689</c:v>
                </c:pt>
                <c:pt idx="55">
                  <c:v>607</c:v>
                </c:pt>
                <c:pt idx="56">
                  <c:v>467</c:v>
                </c:pt>
                <c:pt idx="57">
                  <c:v>932</c:v>
                </c:pt>
                <c:pt idx="58">
                  <c:v>628</c:v>
                </c:pt>
                <c:pt idx="59">
                  <c:v>684</c:v>
                </c:pt>
                <c:pt idx="60">
                  <c:v>785</c:v>
                </c:pt>
                <c:pt idx="61">
                  <c:v>679</c:v>
                </c:pt>
                <c:pt idx="62">
                  <c:v>1276</c:v>
                </c:pt>
                <c:pt idx="63">
                  <c:v>714</c:v>
                </c:pt>
                <c:pt idx="64">
                  <c:v>1051</c:v>
                </c:pt>
                <c:pt idx="65">
                  <c:v>533</c:v>
                </c:pt>
                <c:pt idx="66">
                  <c:v>1002</c:v>
                </c:pt>
                <c:pt idx="67">
                  <c:v>525</c:v>
                </c:pt>
                <c:pt idx="68">
                  <c:v>642</c:v>
                </c:pt>
                <c:pt idx="69">
                  <c:v>1149</c:v>
                </c:pt>
                <c:pt idx="70">
                  <c:v>870</c:v>
                </c:pt>
                <c:pt idx="71">
                  <c:v>1102</c:v>
                </c:pt>
                <c:pt idx="72">
                  <c:v>751</c:v>
                </c:pt>
                <c:pt idx="73">
                  <c:v>451</c:v>
                </c:pt>
                <c:pt idx="74">
                  <c:v>697</c:v>
                </c:pt>
                <c:pt idx="75">
                  <c:v>901</c:v>
                </c:pt>
                <c:pt idx="76">
                  <c:v>698</c:v>
                </c:pt>
                <c:pt idx="77">
                  <c:v>616</c:v>
                </c:pt>
                <c:pt idx="78">
                  <c:v>755</c:v>
                </c:pt>
                <c:pt idx="79">
                  <c:v>937</c:v>
                </c:pt>
                <c:pt idx="80">
                  <c:v>819</c:v>
                </c:pt>
                <c:pt idx="81">
                  <c:v>985</c:v>
                </c:pt>
                <c:pt idx="82">
                  <c:v>362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74.5</c:v>
                </c:pt>
                <c:pt idx="1">
                  <c:v>74.900000000000006</c:v>
                </c:pt>
                <c:pt idx="2">
                  <c:v>74.5</c:v>
                </c:pt>
                <c:pt idx="3">
                  <c:v>73.8</c:v>
                </c:pt>
                <c:pt idx="4">
                  <c:v>73</c:v>
                </c:pt>
                <c:pt idx="5">
                  <c:v>71.599999999999994</c:v>
                </c:pt>
                <c:pt idx="6">
                  <c:v>70.3</c:v>
                </c:pt>
                <c:pt idx="7">
                  <c:v>69.8</c:v>
                </c:pt>
                <c:pt idx="8">
                  <c:v>68.5</c:v>
                </c:pt>
                <c:pt idx="9">
                  <c:v>67.2</c:v>
                </c:pt>
                <c:pt idx="10">
                  <c:v>66.3</c:v>
                </c:pt>
                <c:pt idx="11">
                  <c:v>65.400000000000006</c:v>
                </c:pt>
                <c:pt idx="12">
                  <c:v>63.9</c:v>
                </c:pt>
                <c:pt idx="13">
                  <c:v>63</c:v>
                </c:pt>
                <c:pt idx="14">
                  <c:v>61.9</c:v>
                </c:pt>
                <c:pt idx="15">
                  <c:v>60.8</c:v>
                </c:pt>
                <c:pt idx="16">
                  <c:v>59.6</c:v>
                </c:pt>
                <c:pt idx="17">
                  <c:v>58.8</c:v>
                </c:pt>
                <c:pt idx="18">
                  <c:v>57.7</c:v>
                </c:pt>
                <c:pt idx="19">
                  <c:v>56.3</c:v>
                </c:pt>
                <c:pt idx="20">
                  <c:v>55.4</c:v>
                </c:pt>
                <c:pt idx="21">
                  <c:v>54.3</c:v>
                </c:pt>
                <c:pt idx="22">
                  <c:v>52.8</c:v>
                </c:pt>
                <c:pt idx="23">
                  <c:v>51.7</c:v>
                </c:pt>
                <c:pt idx="24">
                  <c:v>50.8</c:v>
                </c:pt>
                <c:pt idx="25">
                  <c:v>49.4</c:v>
                </c:pt>
                <c:pt idx="26">
                  <c:v>48.3</c:v>
                </c:pt>
                <c:pt idx="27">
                  <c:v>47</c:v>
                </c:pt>
                <c:pt idx="28">
                  <c:v>46.3</c:v>
                </c:pt>
                <c:pt idx="29">
                  <c:v>44.6</c:v>
                </c:pt>
                <c:pt idx="30">
                  <c:v>43.7</c:v>
                </c:pt>
                <c:pt idx="31">
                  <c:v>42.3</c:v>
                </c:pt>
                <c:pt idx="32">
                  <c:v>41.2</c:v>
                </c:pt>
                <c:pt idx="33">
                  <c:v>40.200000000000003</c:v>
                </c:pt>
                <c:pt idx="34">
                  <c:v>38.6</c:v>
                </c:pt>
                <c:pt idx="35">
                  <c:v>37.299999999999997</c:v>
                </c:pt>
                <c:pt idx="36">
                  <c:v>36.200000000000003</c:v>
                </c:pt>
                <c:pt idx="37">
                  <c:v>35</c:v>
                </c:pt>
                <c:pt idx="38">
                  <c:v>33.5</c:v>
                </c:pt>
                <c:pt idx="39">
                  <c:v>32.4</c:v>
                </c:pt>
                <c:pt idx="40">
                  <c:v>31</c:v>
                </c:pt>
                <c:pt idx="41">
                  <c:v>29.7</c:v>
                </c:pt>
                <c:pt idx="42">
                  <c:v>28.4</c:v>
                </c:pt>
                <c:pt idx="43">
                  <c:v>27.3</c:v>
                </c:pt>
                <c:pt idx="44">
                  <c:v>26.2</c:v>
                </c:pt>
                <c:pt idx="45">
                  <c:v>25</c:v>
                </c:pt>
                <c:pt idx="46">
                  <c:v>23.7</c:v>
                </c:pt>
                <c:pt idx="47">
                  <c:v>22.2</c:v>
                </c:pt>
                <c:pt idx="48">
                  <c:v>21.1</c:v>
                </c:pt>
                <c:pt idx="49">
                  <c:v>19.3</c:v>
                </c:pt>
                <c:pt idx="50">
                  <c:v>18.2</c:v>
                </c:pt>
                <c:pt idx="51">
                  <c:v>16.899999999999999</c:v>
                </c:pt>
                <c:pt idx="52">
                  <c:v>14.9</c:v>
                </c:pt>
                <c:pt idx="53">
                  <c:v>14.6</c:v>
                </c:pt>
                <c:pt idx="54">
                  <c:v>13.3</c:v>
                </c:pt>
                <c:pt idx="55">
                  <c:v>11.7</c:v>
                </c:pt>
                <c:pt idx="56">
                  <c:v>10.199999999999999</c:v>
                </c:pt>
                <c:pt idx="57">
                  <c:v>9.1</c:v>
                </c:pt>
                <c:pt idx="58">
                  <c:v>8.4</c:v>
                </c:pt>
                <c:pt idx="59">
                  <c:v>6</c:v>
                </c:pt>
                <c:pt idx="60">
                  <c:v>7.3</c:v>
                </c:pt>
                <c:pt idx="61">
                  <c:v>5.3</c:v>
                </c:pt>
                <c:pt idx="62">
                  <c:v>4.5999999999999996</c:v>
                </c:pt>
                <c:pt idx="63">
                  <c:v>3.8</c:v>
                </c:pt>
                <c:pt idx="64">
                  <c:v>4.7</c:v>
                </c:pt>
                <c:pt idx="65">
                  <c:v>4.4000000000000004</c:v>
                </c:pt>
                <c:pt idx="66">
                  <c:v>6.9</c:v>
                </c:pt>
                <c:pt idx="67">
                  <c:v>6.2</c:v>
                </c:pt>
                <c:pt idx="68">
                  <c:v>8</c:v>
                </c:pt>
                <c:pt idx="69">
                  <c:v>8.6</c:v>
                </c:pt>
                <c:pt idx="70">
                  <c:v>8.6999999999999993</c:v>
                </c:pt>
                <c:pt idx="71">
                  <c:v>10.199999999999999</c:v>
                </c:pt>
                <c:pt idx="72">
                  <c:v>10</c:v>
                </c:pt>
                <c:pt idx="73">
                  <c:v>12.2</c:v>
                </c:pt>
                <c:pt idx="74">
                  <c:v>11.7</c:v>
                </c:pt>
                <c:pt idx="75">
                  <c:v>13.3</c:v>
                </c:pt>
                <c:pt idx="76">
                  <c:v>13.8</c:v>
                </c:pt>
                <c:pt idx="77">
                  <c:v>14.8</c:v>
                </c:pt>
                <c:pt idx="78">
                  <c:v>15.7</c:v>
                </c:pt>
                <c:pt idx="79">
                  <c:v>16</c:v>
                </c:pt>
                <c:pt idx="80">
                  <c:v>17.3</c:v>
                </c:pt>
                <c:pt idx="81">
                  <c:v>17.8</c:v>
                </c:pt>
                <c:pt idx="82">
                  <c:v>18.600000000000001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BA-C640-A7A0-EE40B61FC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359936"/>
        <c:axId val="1"/>
      </c:scatterChart>
      <c:valAx>
        <c:axId val="177035993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3599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74.5</c:v>
                </c:pt>
                <c:pt idx="1">
                  <c:v>74.900000000000006</c:v>
                </c:pt>
                <c:pt idx="2">
                  <c:v>74.5</c:v>
                </c:pt>
                <c:pt idx="3">
                  <c:v>73.8</c:v>
                </c:pt>
                <c:pt idx="4">
                  <c:v>73</c:v>
                </c:pt>
                <c:pt idx="5">
                  <c:v>71.599999999999994</c:v>
                </c:pt>
                <c:pt idx="6">
                  <c:v>70.3</c:v>
                </c:pt>
                <c:pt idx="7">
                  <c:v>69.8</c:v>
                </c:pt>
                <c:pt idx="8">
                  <c:v>68.5</c:v>
                </c:pt>
                <c:pt idx="9">
                  <c:v>67.2</c:v>
                </c:pt>
                <c:pt idx="10">
                  <c:v>66.3</c:v>
                </c:pt>
                <c:pt idx="11">
                  <c:v>65.400000000000006</c:v>
                </c:pt>
                <c:pt idx="12">
                  <c:v>63.9</c:v>
                </c:pt>
                <c:pt idx="13">
                  <c:v>63</c:v>
                </c:pt>
                <c:pt idx="14">
                  <c:v>61.9</c:v>
                </c:pt>
                <c:pt idx="15">
                  <c:v>60.8</c:v>
                </c:pt>
                <c:pt idx="16">
                  <c:v>59.6</c:v>
                </c:pt>
                <c:pt idx="17">
                  <c:v>58.8</c:v>
                </c:pt>
                <c:pt idx="18">
                  <c:v>57.7</c:v>
                </c:pt>
                <c:pt idx="19">
                  <c:v>56.3</c:v>
                </c:pt>
                <c:pt idx="20">
                  <c:v>55.4</c:v>
                </c:pt>
                <c:pt idx="21">
                  <c:v>54.3</c:v>
                </c:pt>
                <c:pt idx="22">
                  <c:v>52.8</c:v>
                </c:pt>
                <c:pt idx="23">
                  <c:v>51.7</c:v>
                </c:pt>
                <c:pt idx="24">
                  <c:v>50.8</c:v>
                </c:pt>
                <c:pt idx="25">
                  <c:v>49.4</c:v>
                </c:pt>
                <c:pt idx="26">
                  <c:v>48.3</c:v>
                </c:pt>
                <c:pt idx="27">
                  <c:v>47</c:v>
                </c:pt>
                <c:pt idx="28">
                  <c:v>46.3</c:v>
                </c:pt>
                <c:pt idx="29">
                  <c:v>44.6</c:v>
                </c:pt>
                <c:pt idx="30">
                  <c:v>43.7</c:v>
                </c:pt>
                <c:pt idx="31">
                  <c:v>42.3</c:v>
                </c:pt>
                <c:pt idx="32">
                  <c:v>41.2</c:v>
                </c:pt>
                <c:pt idx="33">
                  <c:v>40.200000000000003</c:v>
                </c:pt>
                <c:pt idx="34">
                  <c:v>38.6</c:v>
                </c:pt>
                <c:pt idx="35">
                  <c:v>37.299999999999997</c:v>
                </c:pt>
                <c:pt idx="36">
                  <c:v>36.200000000000003</c:v>
                </c:pt>
                <c:pt idx="37">
                  <c:v>35</c:v>
                </c:pt>
                <c:pt idx="38">
                  <c:v>33.5</c:v>
                </c:pt>
                <c:pt idx="39">
                  <c:v>32.4</c:v>
                </c:pt>
                <c:pt idx="40">
                  <c:v>31</c:v>
                </c:pt>
                <c:pt idx="41">
                  <c:v>29.7</c:v>
                </c:pt>
                <c:pt idx="42">
                  <c:v>28.4</c:v>
                </c:pt>
                <c:pt idx="43">
                  <c:v>27.3</c:v>
                </c:pt>
                <c:pt idx="44">
                  <c:v>26.2</c:v>
                </c:pt>
                <c:pt idx="45">
                  <c:v>25</c:v>
                </c:pt>
                <c:pt idx="46">
                  <c:v>23.7</c:v>
                </c:pt>
                <c:pt idx="47">
                  <c:v>22.2</c:v>
                </c:pt>
                <c:pt idx="48">
                  <c:v>21.1</c:v>
                </c:pt>
                <c:pt idx="49">
                  <c:v>19.3</c:v>
                </c:pt>
                <c:pt idx="50">
                  <c:v>18.2</c:v>
                </c:pt>
                <c:pt idx="51">
                  <c:v>16.899999999999999</c:v>
                </c:pt>
                <c:pt idx="52">
                  <c:v>14.9</c:v>
                </c:pt>
                <c:pt idx="53">
                  <c:v>14.6</c:v>
                </c:pt>
                <c:pt idx="54">
                  <c:v>13.3</c:v>
                </c:pt>
                <c:pt idx="55">
                  <c:v>11.7</c:v>
                </c:pt>
                <c:pt idx="56">
                  <c:v>10.199999999999999</c:v>
                </c:pt>
                <c:pt idx="57">
                  <c:v>9.1</c:v>
                </c:pt>
                <c:pt idx="58">
                  <c:v>8.4</c:v>
                </c:pt>
                <c:pt idx="59">
                  <c:v>6</c:v>
                </c:pt>
                <c:pt idx="60">
                  <c:v>7.3</c:v>
                </c:pt>
                <c:pt idx="61">
                  <c:v>5.3</c:v>
                </c:pt>
                <c:pt idx="62">
                  <c:v>4.5999999999999996</c:v>
                </c:pt>
                <c:pt idx="63">
                  <c:v>3.8</c:v>
                </c:pt>
                <c:pt idx="64">
                  <c:v>4.7</c:v>
                </c:pt>
                <c:pt idx="65">
                  <c:v>4.4000000000000004</c:v>
                </c:pt>
                <c:pt idx="66">
                  <c:v>6.9</c:v>
                </c:pt>
                <c:pt idx="67">
                  <c:v>6.2</c:v>
                </c:pt>
                <c:pt idx="68">
                  <c:v>8</c:v>
                </c:pt>
                <c:pt idx="69">
                  <c:v>8.6</c:v>
                </c:pt>
                <c:pt idx="70">
                  <c:v>8.6999999999999993</c:v>
                </c:pt>
                <c:pt idx="71">
                  <c:v>10.199999999999999</c:v>
                </c:pt>
                <c:pt idx="72">
                  <c:v>10</c:v>
                </c:pt>
                <c:pt idx="73">
                  <c:v>12.2</c:v>
                </c:pt>
                <c:pt idx="74">
                  <c:v>11.7</c:v>
                </c:pt>
                <c:pt idx="75">
                  <c:v>13.3</c:v>
                </c:pt>
                <c:pt idx="76">
                  <c:v>13.8</c:v>
                </c:pt>
                <c:pt idx="77">
                  <c:v>14.8</c:v>
                </c:pt>
                <c:pt idx="78">
                  <c:v>15.7</c:v>
                </c:pt>
                <c:pt idx="79">
                  <c:v>16</c:v>
                </c:pt>
                <c:pt idx="80">
                  <c:v>17.3</c:v>
                </c:pt>
                <c:pt idx="81">
                  <c:v>17.8</c:v>
                </c:pt>
                <c:pt idx="82">
                  <c:v>18.600000000000001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02-D848-AA79-864757545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341296"/>
        <c:axId val="1"/>
      </c:scatterChart>
      <c:valAx>
        <c:axId val="17703412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3412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25" name="グラフ 1">
          <a:extLst>
            <a:ext uri="{FF2B5EF4-FFF2-40B4-BE49-F238E27FC236}">
              <a16:creationId xmlns:a16="http://schemas.microsoft.com/office/drawing/2014/main" id="{1F919F97-0B75-A328-3C51-97892D922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26" name="グラフ 2">
          <a:extLst>
            <a:ext uri="{FF2B5EF4-FFF2-40B4-BE49-F238E27FC236}">
              <a16:creationId xmlns:a16="http://schemas.microsoft.com/office/drawing/2014/main" id="{801CEADD-DF10-6BEF-694E-CCF7D2B64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27" name="グラフ 3">
          <a:extLst>
            <a:ext uri="{FF2B5EF4-FFF2-40B4-BE49-F238E27FC236}">
              <a16:creationId xmlns:a16="http://schemas.microsoft.com/office/drawing/2014/main" id="{C7AD2802-B6FB-8A9B-885B-AA844E3B9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28" name="グラフ 4">
          <a:extLst>
            <a:ext uri="{FF2B5EF4-FFF2-40B4-BE49-F238E27FC236}">
              <a16:creationId xmlns:a16="http://schemas.microsoft.com/office/drawing/2014/main" id="{29CCBD2A-8D63-2F0C-B373-9DB97EBFA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29" name="グラフ 5">
          <a:extLst>
            <a:ext uri="{FF2B5EF4-FFF2-40B4-BE49-F238E27FC236}">
              <a16:creationId xmlns:a16="http://schemas.microsoft.com/office/drawing/2014/main" id="{C154E178-20D3-9F7B-8223-F98ADB5BC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30" name="グラフ 6">
          <a:extLst>
            <a:ext uri="{FF2B5EF4-FFF2-40B4-BE49-F238E27FC236}">
              <a16:creationId xmlns:a16="http://schemas.microsoft.com/office/drawing/2014/main" id="{0196B289-9435-DCDD-06CB-D8E152ED7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31" name="グラフ 7">
          <a:extLst>
            <a:ext uri="{FF2B5EF4-FFF2-40B4-BE49-F238E27FC236}">
              <a16:creationId xmlns:a16="http://schemas.microsoft.com/office/drawing/2014/main" id="{DF01F569-B217-B108-2367-C199EEBFF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32" name="グラフ 8">
          <a:extLst>
            <a:ext uri="{FF2B5EF4-FFF2-40B4-BE49-F238E27FC236}">
              <a16:creationId xmlns:a16="http://schemas.microsoft.com/office/drawing/2014/main" id="{C158BC25-0E54-64BF-2BE0-1C9A1CA5A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40220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0.95605324074074083</v>
      </c>
      <c r="C13" s="15">
        <f>Raw!C13</f>
        <v>74.5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1.002596</v>
      </c>
      <c r="F13" s="9">
        <f>IF(Raw!$G13&gt;$C$8,IF(Raw!$Q13&gt;$C$8,IF(Raw!$N13&gt;$C$9,IF(Raw!$N13&lt;$A$9,IF(Raw!$X13&gt;$C$9,IF(Raw!$X13&lt;$A$9,Raw!I13,-999),-999),-999),-999),-999),-999)</f>
        <v>1.6846319999999999</v>
      </c>
      <c r="G13" s="9">
        <f>Raw!G13</f>
        <v>0.97880800000000001</v>
      </c>
      <c r="H13" s="9">
        <f>IF(Raw!$G13&gt;$C$8,IF(Raw!$Q13&gt;$C$8,IF(Raw!$N13&gt;$C$9,IF(Raw!$N13&lt;$A$9,IF(Raw!$X13&gt;$C$9,IF(Raw!$X13&lt;$A$9,Raw!L13,-999),-999),-999),-999),-999),-999)</f>
        <v>631.70000000000005</v>
      </c>
      <c r="I13" s="9">
        <f>IF(Raw!$G13&gt;$C$8,IF(Raw!$Q13&gt;$C$8,IF(Raw!$N13&gt;$C$9,IF(Raw!$N13&lt;$A$9,IF(Raw!$X13&gt;$C$9,IF(Raw!$X13&lt;$A$9,Raw!M13,-999),-999),-999),-999),-999),-999)</f>
        <v>0.19028900000000001</v>
      </c>
      <c r="J13" s="9">
        <f>IF(Raw!$G13&gt;$C$8,IF(Raw!$Q13&gt;$C$8,IF(Raw!$N13&gt;$C$9,IF(Raw!$N13&lt;$A$9,IF(Raw!$X13&gt;$C$9,IF(Raw!$X13&lt;$A$9,Raw!N13,-999),-999),-999),-999),-999),-999)</f>
        <v>386</v>
      </c>
      <c r="K13" s="9">
        <f>IF(Raw!$G13&gt;$C$8,IF(Raw!$Q13&gt;$C$8,IF(Raw!$N13&gt;$C$9,IF(Raw!$N13&lt;$A$9,IF(Raw!$X13&gt;$C$9,IF(Raw!$X13&lt;$A$9,Raw!R13,-999),-999),-999),-999),-999),-999)</f>
        <v>0.89282899999999998</v>
      </c>
      <c r="L13" s="9">
        <f>IF(Raw!$G13&gt;$C$8,IF(Raw!$Q13&gt;$C$8,IF(Raw!$N13&gt;$C$9,IF(Raw!$N13&lt;$A$9,IF(Raw!$X13&gt;$C$9,IF(Raw!$X13&lt;$A$9,Raw!S13,-999),-999),-999),-999),-999),-999)</f>
        <v>1.503565</v>
      </c>
      <c r="M13" s="9">
        <f>Raw!Q13</f>
        <v>0.98461699999999996</v>
      </c>
      <c r="N13" s="9">
        <f>IF(Raw!$G13&gt;$C$8,IF(Raw!$Q13&gt;$C$8,IF(Raw!$N13&gt;$C$9,IF(Raw!$N13&lt;$A$9,IF(Raw!$X13&gt;$C$9,IF(Raw!$X13&lt;$A$9,Raw!V13,-999),-999),-999),-999),-999),-999)</f>
        <v>659.3</v>
      </c>
      <c r="O13" s="9">
        <f>IF(Raw!$G13&gt;$C$8,IF(Raw!$Q13&gt;$C$8,IF(Raw!$N13&gt;$C$9,IF(Raw!$N13&lt;$A$9,IF(Raw!$X13&gt;$C$9,IF(Raw!$X13&lt;$A$9,Raw!W13,-999),-999),-999),-999),-999),-999)</f>
        <v>0.105765</v>
      </c>
      <c r="P13" s="9">
        <f>IF(Raw!$G13&gt;$C$8,IF(Raw!$Q13&gt;$C$8,IF(Raw!$N13&gt;$C$9,IF(Raw!$N13&lt;$A$9,IF(Raw!$X13&gt;$C$9,IF(Raw!$X13&lt;$A$9,Raw!X13,-999),-999),-999),-999),-999),-999)</f>
        <v>928</v>
      </c>
      <c r="R13" s="9">
        <f>F13-E13</f>
        <v>0.68203599999999986</v>
      </c>
      <c r="S13" s="9">
        <f>R13/F13</f>
        <v>0.40485755939576118</v>
      </c>
      <c r="T13" s="9">
        <f>L13-K13</f>
        <v>0.61073600000000006</v>
      </c>
      <c r="U13" s="9">
        <f>T13/L13</f>
        <v>0.40619195046439632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6.3170000000000004E-18</v>
      </c>
      <c r="Z13" s="11">
        <f>J13*10^(-6)</f>
        <v>3.86E-4</v>
      </c>
      <c r="AA13" s="16">
        <f>IF(Z13&gt;0,(X13*Y13/(X13*Y13+1/Z13)),1)</f>
        <v>0</v>
      </c>
      <c r="AB13" s="9">
        <f t="shared" ref="AB13:AB76" si="1">K13+T13*AA13</f>
        <v>0.89282899999999998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760.56679999999983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0.95611111111111102</v>
      </c>
      <c r="C14" s="15">
        <f>Raw!C14</f>
        <v>74.900000000000006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0.87989499999999998</v>
      </c>
      <c r="F14" s="9">
        <f>IF(Raw!$G14&gt;$C$8,IF(Raw!$Q14&gt;$C$8,IF(Raw!$N14&gt;$C$9,IF(Raw!$N14&lt;$A$9,IF(Raw!$X14&gt;$C$9,IF(Raw!$X14&lt;$A$9,Raw!I14,-999),-999),-999),-999),-999),-999)</f>
        <v>1.5285789999999999</v>
      </c>
      <c r="G14" s="9">
        <f>Raw!G14</f>
        <v>0.97124299999999997</v>
      </c>
      <c r="H14" s="9">
        <f>IF(Raw!$G14&gt;$C$8,IF(Raw!$Q14&gt;$C$8,IF(Raw!$N14&gt;$C$9,IF(Raw!$N14&lt;$A$9,IF(Raw!$X14&gt;$C$9,IF(Raw!$X14&lt;$A$9,Raw!L14,-999),-999),-999),-999),-999),-999)</f>
        <v>665.8</v>
      </c>
      <c r="I14" s="9">
        <f>IF(Raw!$G14&gt;$C$8,IF(Raw!$Q14&gt;$C$8,IF(Raw!$N14&gt;$C$9,IF(Raw!$N14&lt;$A$9,IF(Raw!$X14&gt;$C$9,IF(Raw!$X14&lt;$A$9,Raw!M14,-999),-999),-999),-999),-999),-999)</f>
        <v>8.9978000000000002E-2</v>
      </c>
      <c r="J14" s="9">
        <f>IF(Raw!$G14&gt;$C$8,IF(Raw!$Q14&gt;$C$8,IF(Raw!$N14&gt;$C$9,IF(Raw!$N14&lt;$A$9,IF(Raw!$X14&gt;$C$9,IF(Raw!$X14&lt;$A$9,Raw!N14,-999),-999),-999),-999),-999),-999)</f>
        <v>708</v>
      </c>
      <c r="K14" s="9">
        <f>IF(Raw!$G14&gt;$C$8,IF(Raw!$Q14&gt;$C$8,IF(Raw!$N14&gt;$C$9,IF(Raw!$N14&lt;$A$9,IF(Raw!$X14&gt;$C$9,IF(Raw!$X14&lt;$A$9,Raw!R14,-999),-999),-999),-999),-999),-999)</f>
        <v>0.83502900000000002</v>
      </c>
      <c r="L14" s="9">
        <f>IF(Raw!$G14&gt;$C$8,IF(Raw!$Q14&gt;$C$8,IF(Raw!$N14&gt;$C$9,IF(Raw!$N14&lt;$A$9,IF(Raw!$X14&gt;$C$9,IF(Raw!$X14&lt;$A$9,Raw!S14,-999),-999),-999),-999),-999),-999)</f>
        <v>1.512321</v>
      </c>
      <c r="M14" s="9">
        <f>Raw!Q14</f>
        <v>0.98319100000000004</v>
      </c>
      <c r="N14" s="9">
        <f>IF(Raw!$G14&gt;$C$8,IF(Raw!$Q14&gt;$C$8,IF(Raw!$N14&gt;$C$9,IF(Raw!$N14&lt;$A$9,IF(Raw!$X14&gt;$C$9,IF(Raw!$X14&lt;$A$9,Raw!V14,-999),-999),-999),-999),-999),-999)</f>
        <v>680.3</v>
      </c>
      <c r="O14" s="9">
        <f>IF(Raw!$G14&gt;$C$8,IF(Raw!$Q14&gt;$C$8,IF(Raw!$N14&gt;$C$9,IF(Raw!$N14&lt;$A$9,IF(Raw!$X14&gt;$C$9,IF(Raw!$X14&lt;$A$9,Raw!W14,-999),-999),-999),-999),-999),-999)</f>
        <v>2.4390000000000002E-3</v>
      </c>
      <c r="P14" s="9">
        <f>IF(Raw!$G14&gt;$C$8,IF(Raw!$Q14&gt;$C$8,IF(Raw!$N14&gt;$C$9,IF(Raw!$N14&lt;$A$9,IF(Raw!$X14&gt;$C$9,IF(Raw!$X14&lt;$A$9,Raw!X14,-999),-999),-999),-999),-999),-999)</f>
        <v>1032</v>
      </c>
      <c r="R14" s="9">
        <f t="shared" ref="R14:R77" si="4">F14-E14</f>
        <v>0.64868399999999993</v>
      </c>
      <c r="S14" s="9">
        <f t="shared" ref="S14:S77" si="5">R14/F14</f>
        <v>0.42437060825773476</v>
      </c>
      <c r="T14" s="9">
        <f t="shared" ref="T14:T77" si="6">L14-K14</f>
        <v>0.67729200000000001</v>
      </c>
      <c r="U14" s="9">
        <f t="shared" ref="U14:U77" si="7">T14/L14</f>
        <v>0.44784936531331643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6.6579999999999995E-18</v>
      </c>
      <c r="Z14" s="11">
        <f t="shared" ref="Z14:Z77" si="10">J14*10^(-6)</f>
        <v>7.0799999999999997E-4</v>
      </c>
      <c r="AA14" s="16">
        <f t="shared" ref="AA14:AA77" si="11">IF(Z14&gt;0,(X14*Y14/(X14*Y14+1/Z14)),1)</f>
        <v>0</v>
      </c>
      <c r="AB14" s="9">
        <f t="shared" si="1"/>
        <v>0.83502900000000002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801.62319999999977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0.9561574074074074</v>
      </c>
      <c r="C15" s="15">
        <f>Raw!C15</f>
        <v>74.5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0.877417</v>
      </c>
      <c r="F15" s="9">
        <f>IF(Raw!$G15&gt;$C$8,IF(Raw!$Q15&gt;$C$8,IF(Raw!$N15&gt;$C$9,IF(Raw!$N15&lt;$A$9,IF(Raw!$X15&gt;$C$9,IF(Raw!$X15&lt;$A$9,Raw!I15,-999),-999),-999),-999),-999),-999)</f>
        <v>1.5226139999999999</v>
      </c>
      <c r="G15" s="9">
        <f>Raw!G15</f>
        <v>0.981576</v>
      </c>
      <c r="H15" s="9">
        <f>IF(Raw!$G15&gt;$C$8,IF(Raw!$Q15&gt;$C$8,IF(Raw!$N15&gt;$C$9,IF(Raw!$N15&lt;$A$9,IF(Raw!$X15&gt;$C$9,IF(Raw!$X15&lt;$A$9,Raw!L15,-999),-999),-999),-999),-999),-999)</f>
        <v>604.20000000000005</v>
      </c>
      <c r="I15" s="9">
        <f>IF(Raw!$G15&gt;$C$8,IF(Raw!$Q15&gt;$C$8,IF(Raw!$N15&gt;$C$9,IF(Raw!$N15&lt;$A$9,IF(Raw!$X15&gt;$C$9,IF(Raw!$X15&lt;$A$9,Raw!M15,-999),-999),-999),-999),-999),-999)</f>
        <v>2.4390000000000002E-3</v>
      </c>
      <c r="J15" s="9">
        <f>IF(Raw!$G15&gt;$C$8,IF(Raw!$Q15&gt;$C$8,IF(Raw!$N15&gt;$C$9,IF(Raw!$N15&lt;$A$9,IF(Raw!$X15&gt;$C$9,IF(Raw!$X15&lt;$A$9,Raw!N15,-999),-999),-999),-999),-999),-999)</f>
        <v>491</v>
      </c>
      <c r="K15" s="9">
        <f>IF(Raw!$G15&gt;$C$8,IF(Raw!$Q15&gt;$C$8,IF(Raw!$N15&gt;$C$9,IF(Raw!$N15&lt;$A$9,IF(Raw!$X15&gt;$C$9,IF(Raw!$X15&lt;$A$9,Raw!R15,-999),-999),-999),-999),-999),-999)</f>
        <v>0.82960100000000003</v>
      </c>
      <c r="L15" s="9">
        <f>IF(Raw!$G15&gt;$C$8,IF(Raw!$Q15&gt;$C$8,IF(Raw!$N15&gt;$C$9,IF(Raw!$N15&lt;$A$9,IF(Raw!$X15&gt;$C$9,IF(Raw!$X15&lt;$A$9,Raw!S15,-999),-999),-999),-999),-999),-999)</f>
        <v>1.5098279999999999</v>
      </c>
      <c r="M15" s="9">
        <f>Raw!Q15</f>
        <v>0.97569600000000001</v>
      </c>
      <c r="N15" s="9">
        <f>IF(Raw!$G15&gt;$C$8,IF(Raw!$Q15&gt;$C$8,IF(Raw!$N15&gt;$C$9,IF(Raw!$N15&lt;$A$9,IF(Raw!$X15&gt;$C$9,IF(Raw!$X15&lt;$A$9,Raw!V15,-999),-999),-999),-999),-999),-999)</f>
        <v>656.8</v>
      </c>
      <c r="O15" s="9">
        <f>IF(Raw!$G15&gt;$C$8,IF(Raw!$Q15&gt;$C$8,IF(Raw!$N15&gt;$C$9,IF(Raw!$N15&lt;$A$9,IF(Raw!$X15&gt;$C$9,IF(Raw!$X15&lt;$A$9,Raw!W15,-999),-999),-999),-999),-999),-999)</f>
        <v>2.4390000000000002E-3</v>
      </c>
      <c r="P15" s="9">
        <f>IF(Raw!$G15&gt;$C$8,IF(Raw!$Q15&gt;$C$8,IF(Raw!$N15&gt;$C$9,IF(Raw!$N15&lt;$A$9,IF(Raw!$X15&gt;$C$9,IF(Raw!$X15&lt;$A$9,Raw!X15,-999),-999),-999),-999),-999),-999)</f>
        <v>467</v>
      </c>
      <c r="R15" s="9">
        <f t="shared" si="4"/>
        <v>0.64519699999999991</v>
      </c>
      <c r="S15" s="9">
        <f t="shared" si="5"/>
        <v>0.4237429841049668</v>
      </c>
      <c r="T15" s="9">
        <f t="shared" si="6"/>
        <v>0.68022699999999992</v>
      </c>
      <c r="U15" s="9">
        <f t="shared" si="7"/>
        <v>0.45053277591884633</v>
      </c>
      <c r="V15" s="15">
        <f t="shared" si="0"/>
        <v>0</v>
      </c>
      <c r="X15" s="11">
        <f t="shared" si="8"/>
        <v>0</v>
      </c>
      <c r="Y15" s="11">
        <f t="shared" si="9"/>
        <v>6.0419999999999999E-18</v>
      </c>
      <c r="Z15" s="11">
        <f t="shared" si="10"/>
        <v>4.9100000000000001E-4</v>
      </c>
      <c r="AA15" s="16">
        <f t="shared" si="11"/>
        <v>0</v>
      </c>
      <c r="AB15" s="9">
        <f t="shared" si="1"/>
        <v>0.82960100000000003</v>
      </c>
      <c r="AC15" s="9">
        <f t="shared" si="2"/>
        <v>1</v>
      </c>
      <c r="AD15" s="15">
        <f t="shared" si="3"/>
        <v>0</v>
      </c>
      <c r="AE15" s="3">
        <f t="shared" si="12"/>
        <v>727.45679999999982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0.95621527777777782</v>
      </c>
      <c r="C16" s="15">
        <f>Raw!C16</f>
        <v>73.8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0.88491900000000001</v>
      </c>
      <c r="F16" s="9">
        <f>IF(Raw!$G16&gt;$C$8,IF(Raw!$Q16&gt;$C$8,IF(Raw!$N16&gt;$C$9,IF(Raw!$N16&lt;$A$9,IF(Raw!$X16&gt;$C$9,IF(Raw!$X16&lt;$A$9,Raw!I16,-999),-999),-999),-999),-999),-999)</f>
        <v>1.5830569999999999</v>
      </c>
      <c r="G16" s="9">
        <f>Raw!G16</f>
        <v>0.99137399999999998</v>
      </c>
      <c r="H16" s="9">
        <f>IF(Raw!$G16&gt;$C$8,IF(Raw!$Q16&gt;$C$8,IF(Raw!$N16&gt;$C$9,IF(Raw!$N16&lt;$A$9,IF(Raw!$X16&gt;$C$9,IF(Raw!$X16&lt;$A$9,Raw!L16,-999),-999),-999),-999),-999),-999)</f>
        <v>614.70000000000005</v>
      </c>
      <c r="I16" s="9">
        <f>IF(Raw!$G16&gt;$C$8,IF(Raw!$Q16&gt;$C$8,IF(Raw!$N16&gt;$C$9,IF(Raw!$N16&lt;$A$9,IF(Raw!$X16&gt;$C$9,IF(Raw!$X16&lt;$A$9,Raw!M16,-999),-999),-999),-999),-999),-999)</f>
        <v>2.4390000000000002E-3</v>
      </c>
      <c r="J16" s="9">
        <f>IF(Raw!$G16&gt;$C$8,IF(Raw!$Q16&gt;$C$8,IF(Raw!$N16&gt;$C$9,IF(Raw!$N16&lt;$A$9,IF(Raw!$X16&gt;$C$9,IF(Raw!$X16&lt;$A$9,Raw!N16,-999),-999),-999),-999),-999),-999)</f>
        <v>698</v>
      </c>
      <c r="K16" s="9">
        <f>IF(Raw!$G16&gt;$C$8,IF(Raw!$Q16&gt;$C$8,IF(Raw!$N16&gt;$C$9,IF(Raw!$N16&lt;$A$9,IF(Raw!$X16&gt;$C$9,IF(Raw!$X16&lt;$A$9,Raw!R16,-999),-999),-999),-999),-999),-999)</f>
        <v>0.84661799999999998</v>
      </c>
      <c r="L16" s="9">
        <f>IF(Raw!$G16&gt;$C$8,IF(Raw!$Q16&gt;$C$8,IF(Raw!$N16&gt;$C$9,IF(Raw!$N16&lt;$A$9,IF(Raw!$X16&gt;$C$9,IF(Raw!$X16&lt;$A$9,Raw!S16,-999),-999),-999),-999),-999),-999)</f>
        <v>1.456412</v>
      </c>
      <c r="M16" s="9">
        <f>Raw!Q16</f>
        <v>0.982294</v>
      </c>
      <c r="N16" s="9">
        <f>IF(Raw!$G16&gt;$C$8,IF(Raw!$Q16&gt;$C$8,IF(Raw!$N16&gt;$C$9,IF(Raw!$N16&lt;$A$9,IF(Raw!$X16&gt;$C$9,IF(Raw!$X16&lt;$A$9,Raw!V16,-999),-999),-999),-999),-999),-999)</f>
        <v>642.29999999999995</v>
      </c>
      <c r="O16" s="9">
        <f>IF(Raw!$G16&gt;$C$8,IF(Raw!$Q16&gt;$C$8,IF(Raw!$N16&gt;$C$9,IF(Raw!$N16&lt;$A$9,IF(Raw!$X16&gt;$C$9,IF(Raw!$X16&lt;$A$9,Raw!W16,-999),-999),-999),-999),-999),-999)</f>
        <v>0.13920199999999999</v>
      </c>
      <c r="P16" s="9">
        <f>IF(Raw!$G16&gt;$C$8,IF(Raw!$Q16&gt;$C$8,IF(Raw!$N16&gt;$C$9,IF(Raw!$N16&lt;$A$9,IF(Raw!$X16&gt;$C$9,IF(Raw!$X16&lt;$A$9,Raw!X16,-999),-999),-999),-999),-999),-999)</f>
        <v>652</v>
      </c>
      <c r="R16" s="9">
        <f t="shared" si="4"/>
        <v>0.69813799999999993</v>
      </c>
      <c r="S16" s="9">
        <f t="shared" si="5"/>
        <v>0.441006230350518</v>
      </c>
      <c r="T16" s="9">
        <f t="shared" si="6"/>
        <v>0.60979400000000006</v>
      </c>
      <c r="U16" s="9">
        <f t="shared" si="7"/>
        <v>0.41869608325116797</v>
      </c>
      <c r="V16" s="15">
        <f t="shared" si="0"/>
        <v>0</v>
      </c>
      <c r="X16" s="11">
        <f t="shared" si="8"/>
        <v>0</v>
      </c>
      <c r="Y16" s="11">
        <f t="shared" si="9"/>
        <v>6.1470000000000005E-18</v>
      </c>
      <c r="Z16" s="11">
        <f t="shared" si="10"/>
        <v>6.9799999999999994E-4</v>
      </c>
      <c r="AA16" s="16">
        <f t="shared" si="11"/>
        <v>0</v>
      </c>
      <c r="AB16" s="9">
        <f t="shared" si="1"/>
        <v>0.84661799999999998</v>
      </c>
      <c r="AC16" s="9">
        <f t="shared" si="2"/>
        <v>1</v>
      </c>
      <c r="AD16" s="15">
        <f t="shared" si="3"/>
        <v>0</v>
      </c>
      <c r="AE16" s="3">
        <f t="shared" si="12"/>
        <v>740.09879999999987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0.95626157407407408</v>
      </c>
      <c r="C17" s="15">
        <f>Raw!C17</f>
        <v>73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0.88109499999999996</v>
      </c>
      <c r="F17" s="9">
        <f>IF(Raw!$G17&gt;$C$8,IF(Raw!$Q17&gt;$C$8,IF(Raw!$N17&gt;$C$9,IF(Raw!$N17&lt;$A$9,IF(Raw!$X17&gt;$C$9,IF(Raw!$X17&lt;$A$9,Raw!I17,-999),-999),-999),-999),-999),-999)</f>
        <v>1.5420579999999999</v>
      </c>
      <c r="G17" s="9">
        <f>Raw!G17</f>
        <v>0.98743499999999995</v>
      </c>
      <c r="H17" s="9">
        <f>IF(Raw!$G17&gt;$C$8,IF(Raw!$Q17&gt;$C$8,IF(Raw!$N17&gt;$C$9,IF(Raw!$N17&lt;$A$9,IF(Raw!$X17&gt;$C$9,IF(Raw!$X17&lt;$A$9,Raw!L17,-999),-999),-999),-999),-999),-999)</f>
        <v>656.8</v>
      </c>
      <c r="I17" s="9">
        <f>IF(Raw!$G17&gt;$C$8,IF(Raw!$Q17&gt;$C$8,IF(Raw!$N17&gt;$C$9,IF(Raw!$N17&lt;$A$9,IF(Raw!$X17&gt;$C$9,IF(Raw!$X17&lt;$A$9,Raw!M17,-999),-999),-999),-999),-999),-999)</f>
        <v>2.3104E-2</v>
      </c>
      <c r="J17" s="9">
        <f>IF(Raw!$G17&gt;$C$8,IF(Raw!$Q17&gt;$C$8,IF(Raw!$N17&gt;$C$9,IF(Raw!$N17&lt;$A$9,IF(Raw!$X17&gt;$C$9,IF(Raw!$X17&lt;$A$9,Raw!N17,-999),-999),-999),-999),-999),-999)</f>
        <v>389</v>
      </c>
      <c r="K17" s="9">
        <f>IF(Raw!$G17&gt;$C$8,IF(Raw!$Q17&gt;$C$8,IF(Raw!$N17&gt;$C$9,IF(Raw!$N17&lt;$A$9,IF(Raw!$X17&gt;$C$9,IF(Raw!$X17&lt;$A$9,Raw!R17,-999),-999),-999),-999),-999),-999)</f>
        <v>0.84656699999999996</v>
      </c>
      <c r="L17" s="9">
        <f>IF(Raw!$G17&gt;$C$8,IF(Raw!$Q17&gt;$C$8,IF(Raw!$N17&gt;$C$9,IF(Raw!$N17&lt;$A$9,IF(Raw!$X17&gt;$C$9,IF(Raw!$X17&lt;$A$9,Raw!S17,-999),-999),-999),-999),-999),-999)</f>
        <v>1.572187</v>
      </c>
      <c r="M17" s="9">
        <f>Raw!Q17</f>
        <v>0.97777000000000003</v>
      </c>
      <c r="N17" s="9">
        <f>IF(Raw!$G17&gt;$C$8,IF(Raw!$Q17&gt;$C$8,IF(Raw!$N17&gt;$C$9,IF(Raw!$N17&lt;$A$9,IF(Raw!$X17&gt;$C$9,IF(Raw!$X17&lt;$A$9,Raw!V17,-999),-999),-999),-999),-999),-999)</f>
        <v>669.8</v>
      </c>
      <c r="O17" s="9">
        <f>IF(Raw!$G17&gt;$C$8,IF(Raw!$Q17&gt;$C$8,IF(Raw!$N17&gt;$C$9,IF(Raw!$N17&lt;$A$9,IF(Raw!$X17&gt;$C$9,IF(Raw!$X17&lt;$A$9,Raw!W17,-999),-999),-999),-999),-999),-999)</f>
        <v>2.4390000000000002E-3</v>
      </c>
      <c r="P17" s="9">
        <f>IF(Raw!$G17&gt;$C$8,IF(Raw!$Q17&gt;$C$8,IF(Raw!$N17&gt;$C$9,IF(Raw!$N17&lt;$A$9,IF(Raw!$X17&gt;$C$9,IF(Raw!$X17&lt;$A$9,Raw!X17,-999),-999),-999),-999),-999),-999)</f>
        <v>730</v>
      </c>
      <c r="R17" s="9">
        <f t="shared" si="4"/>
        <v>0.66096299999999997</v>
      </c>
      <c r="S17" s="9">
        <f t="shared" si="5"/>
        <v>0.42862395577857643</v>
      </c>
      <c r="T17" s="9">
        <f t="shared" si="6"/>
        <v>0.72562000000000004</v>
      </c>
      <c r="U17" s="9">
        <f t="shared" si="7"/>
        <v>0.46153542803750447</v>
      </c>
      <c r="V17" s="15">
        <f t="shared" si="0"/>
        <v>0</v>
      </c>
      <c r="X17" s="11">
        <f t="shared" si="8"/>
        <v>0</v>
      </c>
      <c r="Y17" s="11">
        <f t="shared" si="9"/>
        <v>6.5679999999999993E-18</v>
      </c>
      <c r="Z17" s="11">
        <f t="shared" si="10"/>
        <v>3.8899999999999997E-4</v>
      </c>
      <c r="AA17" s="16">
        <f t="shared" si="11"/>
        <v>0</v>
      </c>
      <c r="AB17" s="9">
        <f t="shared" si="1"/>
        <v>0.84656699999999996</v>
      </c>
      <c r="AC17" s="9">
        <f t="shared" si="2"/>
        <v>1</v>
      </c>
      <c r="AD17" s="15">
        <f t="shared" si="3"/>
        <v>0</v>
      </c>
      <c r="AE17" s="3">
        <f t="shared" si="12"/>
        <v>790.78719999999964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0.9563194444444445</v>
      </c>
      <c r="C18" s="15">
        <f>Raw!C18</f>
        <v>71.599999999999994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0.84907500000000002</v>
      </c>
      <c r="F18" s="9">
        <f>IF(Raw!$G18&gt;$C$8,IF(Raw!$Q18&gt;$C$8,IF(Raw!$N18&gt;$C$9,IF(Raw!$N18&lt;$A$9,IF(Raw!$X18&gt;$C$9,IF(Raw!$X18&lt;$A$9,Raw!I18,-999),-999),-999),-999),-999),-999)</f>
        <v>1.550872</v>
      </c>
      <c r="G18" s="9">
        <f>Raw!G18</f>
        <v>0.97736500000000004</v>
      </c>
      <c r="H18" s="9">
        <f>IF(Raw!$G18&gt;$C$8,IF(Raw!$Q18&gt;$C$8,IF(Raw!$N18&gt;$C$9,IF(Raw!$N18&lt;$A$9,IF(Raw!$X18&gt;$C$9,IF(Raw!$X18&lt;$A$9,Raw!L18,-999),-999),-999),-999),-999),-999)</f>
        <v>665.8</v>
      </c>
      <c r="I18" s="9">
        <f>IF(Raw!$G18&gt;$C$8,IF(Raw!$Q18&gt;$C$8,IF(Raw!$N18&gt;$C$9,IF(Raw!$N18&lt;$A$9,IF(Raw!$X18&gt;$C$9,IF(Raw!$X18&lt;$A$9,Raw!M18,-999),-999),-999),-999),-999),-999)</f>
        <v>5.4539999999999996E-3</v>
      </c>
      <c r="J18" s="9">
        <f>IF(Raw!$G18&gt;$C$8,IF(Raw!$Q18&gt;$C$8,IF(Raw!$N18&gt;$C$9,IF(Raw!$N18&lt;$A$9,IF(Raw!$X18&gt;$C$9,IF(Raw!$X18&lt;$A$9,Raw!N18,-999),-999),-999),-999),-999),-999)</f>
        <v>959</v>
      </c>
      <c r="K18" s="9">
        <f>IF(Raw!$G18&gt;$C$8,IF(Raw!$Q18&gt;$C$8,IF(Raw!$N18&gt;$C$9,IF(Raw!$N18&lt;$A$9,IF(Raw!$X18&gt;$C$9,IF(Raw!$X18&lt;$A$9,Raw!R18,-999),-999),-999),-999),-999),-999)</f>
        <v>0.81150900000000004</v>
      </c>
      <c r="L18" s="9">
        <f>IF(Raw!$G18&gt;$C$8,IF(Raw!$Q18&gt;$C$8,IF(Raw!$N18&gt;$C$9,IF(Raw!$N18&lt;$A$9,IF(Raw!$X18&gt;$C$9,IF(Raw!$X18&lt;$A$9,Raw!S18,-999),-999),-999),-999),-999),-999)</f>
        <v>1.504602</v>
      </c>
      <c r="M18" s="9">
        <f>Raw!Q18</f>
        <v>0.98482199999999998</v>
      </c>
      <c r="N18" s="9">
        <f>IF(Raw!$G18&gt;$C$8,IF(Raw!$Q18&gt;$C$8,IF(Raw!$N18&gt;$C$9,IF(Raw!$N18&lt;$A$9,IF(Raw!$X18&gt;$C$9,IF(Raw!$X18&lt;$A$9,Raw!V18,-999),-999),-999),-999),-999),-999)</f>
        <v>673.8</v>
      </c>
      <c r="O18" s="9">
        <f>IF(Raw!$G18&gt;$C$8,IF(Raw!$Q18&gt;$C$8,IF(Raw!$N18&gt;$C$9,IF(Raw!$N18&lt;$A$9,IF(Raw!$X18&gt;$C$9,IF(Raw!$X18&lt;$A$9,Raw!W18,-999),-999),-999),-999),-999),-999)</f>
        <v>2.4390000000000002E-3</v>
      </c>
      <c r="P18" s="9">
        <f>IF(Raw!$G18&gt;$C$8,IF(Raw!$Q18&gt;$C$8,IF(Raw!$N18&gt;$C$9,IF(Raw!$N18&lt;$A$9,IF(Raw!$X18&gt;$C$9,IF(Raw!$X18&lt;$A$9,Raw!X18,-999),-999),-999),-999),-999),-999)</f>
        <v>840</v>
      </c>
      <c r="R18" s="9">
        <f t="shared" si="4"/>
        <v>0.701797</v>
      </c>
      <c r="S18" s="9">
        <f t="shared" si="5"/>
        <v>0.45251768037594331</v>
      </c>
      <c r="T18" s="9">
        <f t="shared" si="6"/>
        <v>0.69309299999999996</v>
      </c>
      <c r="U18" s="9">
        <f t="shared" si="7"/>
        <v>0.46064872969728871</v>
      </c>
      <c r="V18" s="15">
        <f t="shared" si="0"/>
        <v>0</v>
      </c>
      <c r="X18" s="11">
        <f t="shared" si="8"/>
        <v>0</v>
      </c>
      <c r="Y18" s="11">
        <f t="shared" si="9"/>
        <v>6.6579999999999995E-18</v>
      </c>
      <c r="Z18" s="11">
        <f t="shared" si="10"/>
        <v>9.59E-4</v>
      </c>
      <c r="AA18" s="16">
        <f t="shared" si="11"/>
        <v>0</v>
      </c>
      <c r="AB18" s="9">
        <f t="shared" si="1"/>
        <v>0.81150900000000004</v>
      </c>
      <c r="AC18" s="9">
        <f t="shared" si="2"/>
        <v>1</v>
      </c>
      <c r="AD18" s="15">
        <f t="shared" si="3"/>
        <v>0</v>
      </c>
      <c r="AE18" s="3">
        <f t="shared" si="12"/>
        <v>801.62319999999977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0.95637731481481481</v>
      </c>
      <c r="C19" s="15">
        <f>Raw!C19</f>
        <v>70.3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0.87546800000000002</v>
      </c>
      <c r="F19" s="9">
        <f>IF(Raw!$G19&gt;$C$8,IF(Raw!$Q19&gt;$C$8,IF(Raw!$N19&gt;$C$9,IF(Raw!$N19&lt;$A$9,IF(Raw!$X19&gt;$C$9,IF(Raw!$X19&lt;$A$9,Raw!I19,-999),-999),-999),-999),-999),-999)</f>
        <v>1.5708439999999999</v>
      </c>
      <c r="G19" s="9">
        <f>Raw!G19</f>
        <v>0.97567800000000005</v>
      </c>
      <c r="H19" s="9">
        <f>IF(Raw!$G19&gt;$C$8,IF(Raw!$Q19&gt;$C$8,IF(Raw!$N19&gt;$C$9,IF(Raw!$N19&lt;$A$9,IF(Raw!$X19&gt;$C$9,IF(Raw!$X19&lt;$A$9,Raw!L19,-999),-999),-999),-999),-999),-999)</f>
        <v>648.79999999999995</v>
      </c>
      <c r="I19" s="9">
        <f>IF(Raw!$G19&gt;$C$8,IF(Raw!$Q19&gt;$C$8,IF(Raw!$N19&gt;$C$9,IF(Raw!$N19&lt;$A$9,IF(Raw!$X19&gt;$C$9,IF(Raw!$X19&lt;$A$9,Raw!M19,-999),-999),-999),-999),-999),-999)</f>
        <v>2.4390000000000002E-3</v>
      </c>
      <c r="J19" s="9">
        <f>IF(Raw!$G19&gt;$C$8,IF(Raw!$Q19&gt;$C$8,IF(Raw!$N19&gt;$C$9,IF(Raw!$N19&lt;$A$9,IF(Raw!$X19&gt;$C$9,IF(Raw!$X19&lt;$A$9,Raw!N19,-999),-999),-999),-999),-999),-999)</f>
        <v>682</v>
      </c>
      <c r="K19" s="9">
        <f>IF(Raw!$G19&gt;$C$8,IF(Raw!$Q19&gt;$C$8,IF(Raw!$N19&gt;$C$9,IF(Raw!$N19&lt;$A$9,IF(Raw!$X19&gt;$C$9,IF(Raw!$X19&lt;$A$9,Raw!R19,-999),-999),-999),-999),-999),-999)</f>
        <v>0.84023099999999995</v>
      </c>
      <c r="L19" s="9">
        <f>IF(Raw!$G19&gt;$C$8,IF(Raw!$Q19&gt;$C$8,IF(Raw!$N19&gt;$C$9,IF(Raw!$N19&lt;$A$9,IF(Raw!$X19&gt;$C$9,IF(Raw!$X19&lt;$A$9,Raw!S19,-999),-999),-999),-999),-999),-999)</f>
        <v>1.419632</v>
      </c>
      <c r="M19" s="9">
        <f>Raw!Q19</f>
        <v>0.97946699999999998</v>
      </c>
      <c r="N19" s="9">
        <f>IF(Raw!$G19&gt;$C$8,IF(Raw!$Q19&gt;$C$8,IF(Raw!$N19&gt;$C$9,IF(Raw!$N19&lt;$A$9,IF(Raw!$X19&gt;$C$9,IF(Raw!$X19&lt;$A$9,Raw!V19,-999),-999),-999),-999),-999),-999)</f>
        <v>631.70000000000005</v>
      </c>
      <c r="O19" s="9">
        <f>IF(Raw!$G19&gt;$C$8,IF(Raw!$Q19&gt;$C$8,IF(Raw!$N19&gt;$C$9,IF(Raw!$N19&lt;$A$9,IF(Raw!$X19&gt;$C$9,IF(Raw!$X19&lt;$A$9,Raw!W19,-999),-999),-999),-999),-999),-999)</f>
        <v>5.1663000000000001E-2</v>
      </c>
      <c r="P19" s="9">
        <f>IF(Raw!$G19&gt;$C$8,IF(Raw!$Q19&gt;$C$8,IF(Raw!$N19&gt;$C$9,IF(Raw!$N19&lt;$A$9,IF(Raw!$X19&gt;$C$9,IF(Raw!$X19&lt;$A$9,Raw!X19,-999),-999),-999),-999),-999),-999)</f>
        <v>501</v>
      </c>
      <c r="R19" s="9">
        <f t="shared" si="4"/>
        <v>0.69537599999999988</v>
      </c>
      <c r="S19" s="9">
        <f t="shared" si="5"/>
        <v>0.44267667572336905</v>
      </c>
      <c r="T19" s="9">
        <f t="shared" si="6"/>
        <v>0.57940100000000005</v>
      </c>
      <c r="U19" s="9">
        <f t="shared" si="7"/>
        <v>0.40813464334419064</v>
      </c>
      <c r="V19" s="15">
        <f t="shared" si="0"/>
        <v>0</v>
      </c>
      <c r="X19" s="11">
        <f t="shared" si="8"/>
        <v>0</v>
      </c>
      <c r="Y19" s="11">
        <f t="shared" si="9"/>
        <v>6.4879999999999989E-18</v>
      </c>
      <c r="Z19" s="11">
        <f t="shared" si="10"/>
        <v>6.8199999999999999E-4</v>
      </c>
      <c r="AA19" s="16">
        <f t="shared" si="11"/>
        <v>0</v>
      </c>
      <c r="AB19" s="9">
        <f t="shared" si="1"/>
        <v>0.84023099999999995</v>
      </c>
      <c r="AC19" s="9">
        <f t="shared" si="2"/>
        <v>1</v>
      </c>
      <c r="AD19" s="15">
        <f t="shared" si="3"/>
        <v>0</v>
      </c>
      <c r="AE19" s="3">
        <f t="shared" si="12"/>
        <v>781.1551999999997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0.95642361111111107</v>
      </c>
      <c r="C20" s="15">
        <f>Raw!C20</f>
        <v>69.8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0.89391600000000004</v>
      </c>
      <c r="F20" s="9">
        <f>IF(Raw!$G20&gt;$C$8,IF(Raw!$Q20&gt;$C$8,IF(Raw!$N20&gt;$C$9,IF(Raw!$N20&lt;$A$9,IF(Raw!$X20&gt;$C$9,IF(Raw!$X20&lt;$A$9,Raw!I20,-999),-999),-999),-999),-999),-999)</f>
        <v>1.5205839999999999</v>
      </c>
      <c r="G20" s="9">
        <f>Raw!G20</f>
        <v>0.98139100000000001</v>
      </c>
      <c r="H20" s="9">
        <f>IF(Raw!$G20&gt;$C$8,IF(Raw!$Q20&gt;$C$8,IF(Raw!$N20&gt;$C$9,IF(Raw!$N20&lt;$A$9,IF(Raw!$X20&gt;$C$9,IF(Raw!$X20&lt;$A$9,Raw!L20,-999),-999),-999),-999),-999),-999)</f>
        <v>601.70000000000005</v>
      </c>
      <c r="I20" s="9">
        <f>IF(Raw!$G20&gt;$C$8,IF(Raw!$Q20&gt;$C$8,IF(Raw!$N20&gt;$C$9,IF(Raw!$N20&lt;$A$9,IF(Raw!$X20&gt;$C$9,IF(Raw!$X20&lt;$A$9,Raw!M20,-999),-999),-999),-999),-999),-999)</f>
        <v>0.14408000000000001</v>
      </c>
      <c r="J20" s="9">
        <f>IF(Raw!$G20&gt;$C$8,IF(Raw!$Q20&gt;$C$8,IF(Raw!$N20&gt;$C$9,IF(Raw!$N20&lt;$A$9,IF(Raw!$X20&gt;$C$9,IF(Raw!$X20&lt;$A$9,Raw!N20,-999),-999),-999),-999),-999),-999)</f>
        <v>840</v>
      </c>
      <c r="K20" s="9">
        <f>IF(Raw!$G20&gt;$C$8,IF(Raw!$Q20&gt;$C$8,IF(Raw!$N20&gt;$C$9,IF(Raw!$N20&lt;$A$9,IF(Raw!$X20&gt;$C$9,IF(Raw!$X20&lt;$A$9,Raw!R20,-999),-999),-999),-999),-999),-999)</f>
        <v>0.79209099999999999</v>
      </c>
      <c r="L20" s="9">
        <f>IF(Raw!$G20&gt;$C$8,IF(Raw!$Q20&gt;$C$8,IF(Raw!$N20&gt;$C$9,IF(Raw!$N20&lt;$A$9,IF(Raw!$X20&gt;$C$9,IF(Raw!$X20&lt;$A$9,Raw!S20,-999),-999),-999),-999),-999),-999)</f>
        <v>1.468307</v>
      </c>
      <c r="M20" s="9">
        <f>Raw!Q20</f>
        <v>0.97953400000000002</v>
      </c>
      <c r="N20" s="9">
        <f>IF(Raw!$G20&gt;$C$8,IF(Raw!$Q20&gt;$C$8,IF(Raw!$N20&gt;$C$9,IF(Raw!$N20&lt;$A$9,IF(Raw!$X20&gt;$C$9,IF(Raw!$X20&lt;$A$9,Raw!V20,-999),-999),-999),-999),-999),-999)</f>
        <v>646.29999999999995</v>
      </c>
      <c r="O20" s="9">
        <f>IF(Raw!$G20&gt;$C$8,IF(Raw!$Q20&gt;$C$8,IF(Raw!$N20&gt;$C$9,IF(Raw!$N20&lt;$A$9,IF(Raw!$X20&gt;$C$9,IF(Raw!$X20&lt;$A$9,Raw!W20,-999),-999),-999),-999),-999),-999)</f>
        <v>3.0998000000000001E-2</v>
      </c>
      <c r="P20" s="9">
        <f>IF(Raw!$G20&gt;$C$8,IF(Raw!$Q20&gt;$C$8,IF(Raw!$N20&gt;$C$9,IF(Raw!$N20&lt;$A$9,IF(Raw!$X20&gt;$C$9,IF(Raw!$X20&lt;$A$9,Raw!X20,-999),-999),-999),-999),-999),-999)</f>
        <v>509</v>
      </c>
      <c r="R20" s="9">
        <f t="shared" si="4"/>
        <v>0.62666799999999989</v>
      </c>
      <c r="S20" s="9">
        <f t="shared" si="5"/>
        <v>0.41212323686162677</v>
      </c>
      <c r="T20" s="9">
        <f t="shared" si="6"/>
        <v>0.67621600000000004</v>
      </c>
      <c r="U20" s="9">
        <f t="shared" si="7"/>
        <v>0.46054129007080946</v>
      </c>
      <c r="V20" s="15">
        <f t="shared" si="0"/>
        <v>0</v>
      </c>
      <c r="X20" s="11">
        <f t="shared" si="8"/>
        <v>0</v>
      </c>
      <c r="Y20" s="11">
        <f t="shared" si="9"/>
        <v>6.0170000000000004E-18</v>
      </c>
      <c r="Z20" s="11">
        <f t="shared" si="10"/>
        <v>8.3999999999999993E-4</v>
      </c>
      <c r="AA20" s="16">
        <f t="shared" si="11"/>
        <v>0</v>
      </c>
      <c r="AB20" s="9">
        <f t="shared" si="1"/>
        <v>0.79209099999999999</v>
      </c>
      <c r="AC20" s="9">
        <f t="shared" si="2"/>
        <v>1</v>
      </c>
      <c r="AD20" s="15">
        <f t="shared" si="3"/>
        <v>0</v>
      </c>
      <c r="AE20" s="3">
        <f t="shared" si="12"/>
        <v>724.44679999999983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0.95648148148148149</v>
      </c>
      <c r="C21" s="15">
        <f>Raw!C21</f>
        <v>68.5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0.87050300000000003</v>
      </c>
      <c r="F21" s="9">
        <f>IF(Raw!$G21&gt;$C$8,IF(Raw!$Q21&gt;$C$8,IF(Raw!$N21&gt;$C$9,IF(Raw!$N21&lt;$A$9,IF(Raw!$X21&gt;$C$9,IF(Raw!$X21&lt;$A$9,Raw!I21,-999),-999),-999),-999),-999),-999)</f>
        <v>1.48993</v>
      </c>
      <c r="G21" s="9">
        <f>Raw!G21</f>
        <v>0.98177999999999999</v>
      </c>
      <c r="H21" s="9">
        <f>IF(Raw!$G21&gt;$C$8,IF(Raw!$Q21&gt;$C$8,IF(Raw!$N21&gt;$C$9,IF(Raw!$N21&lt;$A$9,IF(Raw!$X21&gt;$C$9,IF(Raw!$X21&lt;$A$9,Raw!L21,-999),-999),-999),-999),-999),-999)</f>
        <v>601.70000000000005</v>
      </c>
      <c r="I21" s="9">
        <f>IF(Raw!$G21&gt;$C$8,IF(Raw!$Q21&gt;$C$8,IF(Raw!$N21&gt;$C$9,IF(Raw!$N21&lt;$A$9,IF(Raw!$X21&gt;$C$9,IF(Raw!$X21&lt;$A$9,Raw!M21,-999),-999),-999),-999),-999),-999)</f>
        <v>8.5099999999999995E-2</v>
      </c>
      <c r="J21" s="9">
        <f>IF(Raw!$G21&gt;$C$8,IF(Raw!$Q21&gt;$C$8,IF(Raw!$N21&gt;$C$9,IF(Raw!$N21&lt;$A$9,IF(Raw!$X21&gt;$C$9,IF(Raw!$X21&lt;$A$9,Raw!N21,-999),-999),-999),-999),-999),-999)</f>
        <v>654</v>
      </c>
      <c r="K21" s="9">
        <f>IF(Raw!$G21&gt;$C$8,IF(Raw!$Q21&gt;$C$8,IF(Raw!$N21&gt;$C$9,IF(Raw!$N21&lt;$A$9,IF(Raw!$X21&gt;$C$9,IF(Raw!$X21&lt;$A$9,Raw!R21,-999),-999),-999),-999),-999),-999)</f>
        <v>0.79890899999999998</v>
      </c>
      <c r="L21" s="9">
        <f>IF(Raw!$G21&gt;$C$8,IF(Raw!$Q21&gt;$C$8,IF(Raw!$N21&gt;$C$9,IF(Raw!$N21&lt;$A$9,IF(Raw!$X21&gt;$C$9,IF(Raw!$X21&lt;$A$9,Raw!S21,-999),-999),-999),-999),-999),-999)</f>
        <v>1.452359</v>
      </c>
      <c r="M21" s="9">
        <f>Raw!Q21</f>
        <v>0.98216300000000001</v>
      </c>
      <c r="N21" s="9">
        <f>IF(Raw!$G21&gt;$C$8,IF(Raw!$Q21&gt;$C$8,IF(Raw!$N21&gt;$C$9,IF(Raw!$N21&lt;$A$9,IF(Raw!$X21&gt;$C$9,IF(Raw!$X21&lt;$A$9,Raw!V21,-999),-999),-999),-999),-999),-999)</f>
        <v>673.8</v>
      </c>
      <c r="O21" s="9">
        <f>IF(Raw!$G21&gt;$C$8,IF(Raw!$Q21&gt;$C$8,IF(Raw!$N21&gt;$C$9,IF(Raw!$N21&lt;$A$9,IF(Raw!$X21&gt;$C$9,IF(Raw!$X21&lt;$A$9,Raw!W21,-999),-999),-999),-999),-999),-999)</f>
        <v>2.4390000000000002E-3</v>
      </c>
      <c r="P21" s="9">
        <f>IF(Raw!$G21&gt;$C$8,IF(Raw!$Q21&gt;$C$8,IF(Raw!$N21&gt;$C$9,IF(Raw!$N21&lt;$A$9,IF(Raw!$X21&gt;$C$9,IF(Raw!$X21&lt;$A$9,Raw!X21,-999),-999),-999),-999),-999),-999)</f>
        <v>723</v>
      </c>
      <c r="R21" s="9">
        <f t="shared" si="4"/>
        <v>0.61942699999999995</v>
      </c>
      <c r="S21" s="9">
        <f t="shared" si="5"/>
        <v>0.4157423503117596</v>
      </c>
      <c r="T21" s="9">
        <f t="shared" si="6"/>
        <v>0.65344999999999998</v>
      </c>
      <c r="U21" s="9">
        <f t="shared" si="7"/>
        <v>0.44992319392106223</v>
      </c>
      <c r="V21" s="15">
        <f t="shared" si="0"/>
        <v>0</v>
      </c>
      <c r="X21" s="11">
        <f t="shared" si="8"/>
        <v>0</v>
      </c>
      <c r="Y21" s="11">
        <f t="shared" si="9"/>
        <v>6.0170000000000004E-18</v>
      </c>
      <c r="Z21" s="11">
        <f t="shared" si="10"/>
        <v>6.5399999999999996E-4</v>
      </c>
      <c r="AA21" s="16">
        <f t="shared" si="11"/>
        <v>0</v>
      </c>
      <c r="AB21" s="9">
        <f t="shared" si="1"/>
        <v>0.79890899999999998</v>
      </c>
      <c r="AC21" s="9">
        <f t="shared" si="2"/>
        <v>1</v>
      </c>
      <c r="AD21" s="15">
        <f t="shared" si="3"/>
        <v>0</v>
      </c>
      <c r="AE21" s="3">
        <f t="shared" si="12"/>
        <v>724.44679999999983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0.95652777777777775</v>
      </c>
      <c r="C22" s="15">
        <f>Raw!C22</f>
        <v>67.2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0.85962899999999998</v>
      </c>
      <c r="F22" s="9">
        <f>IF(Raw!$G22&gt;$C$8,IF(Raw!$Q22&gt;$C$8,IF(Raw!$N22&gt;$C$9,IF(Raw!$N22&lt;$A$9,IF(Raw!$X22&gt;$C$9,IF(Raw!$X22&lt;$A$9,Raw!I22,-999),-999),-999),-999),-999),-999)</f>
        <v>1.4649239999999999</v>
      </c>
      <c r="G22" s="9">
        <f>Raw!G22</f>
        <v>0.98199199999999998</v>
      </c>
      <c r="H22" s="9">
        <f>IF(Raw!$G22&gt;$C$8,IF(Raw!$Q22&gt;$C$8,IF(Raw!$N22&gt;$C$9,IF(Raw!$N22&lt;$A$9,IF(Raw!$X22&gt;$C$9,IF(Raw!$X22&lt;$A$9,Raw!L22,-999),-999),-999),-999),-999),-999)</f>
        <v>701.4</v>
      </c>
      <c r="I22" s="9">
        <f>IF(Raw!$G22&gt;$C$8,IF(Raw!$Q22&gt;$C$8,IF(Raw!$N22&gt;$C$9,IF(Raw!$N22&lt;$A$9,IF(Raw!$X22&gt;$C$9,IF(Raw!$X22&lt;$A$9,Raw!M22,-999),-999),-999),-999),-999),-999)</f>
        <v>0.169623</v>
      </c>
      <c r="J22" s="9">
        <f>IF(Raw!$G22&gt;$C$8,IF(Raw!$Q22&gt;$C$8,IF(Raw!$N22&gt;$C$9,IF(Raw!$N22&lt;$A$9,IF(Raw!$X22&gt;$C$9,IF(Raw!$X22&lt;$A$9,Raw!N22,-999),-999),-999),-999),-999),-999)</f>
        <v>726</v>
      </c>
      <c r="K22" s="9">
        <f>IF(Raw!$G22&gt;$C$8,IF(Raw!$Q22&gt;$C$8,IF(Raw!$N22&gt;$C$9,IF(Raw!$N22&lt;$A$9,IF(Raw!$X22&gt;$C$9,IF(Raw!$X22&lt;$A$9,Raw!R22,-999),-999),-999),-999),-999),-999)</f>
        <v>0.80183000000000004</v>
      </c>
      <c r="L22" s="9">
        <f>IF(Raw!$G22&gt;$C$8,IF(Raw!$Q22&gt;$C$8,IF(Raw!$N22&gt;$C$9,IF(Raw!$N22&lt;$A$9,IF(Raw!$X22&gt;$C$9,IF(Raw!$X22&lt;$A$9,Raw!S22,-999),-999),-999),-999),-999),-999)</f>
        <v>1.41669</v>
      </c>
      <c r="M22" s="9">
        <f>Raw!Q22</f>
        <v>0.98038000000000003</v>
      </c>
      <c r="N22" s="9">
        <f>IF(Raw!$G22&gt;$C$8,IF(Raw!$Q22&gt;$C$8,IF(Raw!$N22&gt;$C$9,IF(Raw!$N22&lt;$A$9,IF(Raw!$X22&gt;$C$9,IF(Raw!$X22&lt;$A$9,Raw!V22,-999),-999),-999),-999),-999),-999)</f>
        <v>669.8</v>
      </c>
      <c r="O22" s="9">
        <f>IF(Raw!$G22&gt;$C$8,IF(Raw!$Q22&gt;$C$8,IF(Raw!$N22&gt;$C$9,IF(Raw!$N22&lt;$A$9,IF(Raw!$X22&gt;$C$9,IF(Raw!$X22&lt;$A$9,Raw!W22,-999),-999),-999),-999),-999),-999)</f>
        <v>2.7983000000000001E-2</v>
      </c>
      <c r="P22" s="9">
        <f>IF(Raw!$G22&gt;$C$8,IF(Raw!$Q22&gt;$C$8,IF(Raw!$N22&gt;$C$9,IF(Raw!$N22&lt;$A$9,IF(Raw!$X22&gt;$C$9,IF(Raw!$X22&lt;$A$9,Raw!X22,-999),-999),-999),-999),-999),-999)</f>
        <v>573</v>
      </c>
      <c r="R22" s="9">
        <f t="shared" si="4"/>
        <v>0.60529499999999992</v>
      </c>
      <c r="S22" s="9">
        <f t="shared" si="5"/>
        <v>0.41319208368488736</v>
      </c>
      <c r="T22" s="9">
        <f t="shared" si="6"/>
        <v>0.61485999999999996</v>
      </c>
      <c r="U22" s="9">
        <f t="shared" si="7"/>
        <v>0.43401167510182181</v>
      </c>
      <c r="V22" s="15">
        <f t="shared" si="0"/>
        <v>0</v>
      </c>
      <c r="X22" s="11">
        <f t="shared" si="8"/>
        <v>0</v>
      </c>
      <c r="Y22" s="11">
        <f t="shared" si="9"/>
        <v>7.0139999999999998E-18</v>
      </c>
      <c r="Z22" s="11">
        <f t="shared" si="10"/>
        <v>7.2599999999999997E-4</v>
      </c>
      <c r="AA22" s="16">
        <f t="shared" si="11"/>
        <v>0</v>
      </c>
      <c r="AB22" s="9">
        <f t="shared" si="1"/>
        <v>0.80183000000000004</v>
      </c>
      <c r="AC22" s="9">
        <f t="shared" si="2"/>
        <v>1</v>
      </c>
      <c r="AD22" s="15">
        <f t="shared" si="3"/>
        <v>0</v>
      </c>
      <c r="AE22" s="3">
        <f t="shared" si="12"/>
        <v>844.48559999999975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0.95658564814814817</v>
      </c>
      <c r="C23" s="15">
        <f>Raw!C23</f>
        <v>66.3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0.85238199999999997</v>
      </c>
      <c r="F23" s="9">
        <f>IF(Raw!$G23&gt;$C$8,IF(Raw!$Q23&gt;$C$8,IF(Raw!$N23&gt;$C$9,IF(Raw!$N23&lt;$A$9,IF(Raw!$X23&gt;$C$9,IF(Raw!$X23&lt;$A$9,Raw!I23,-999),-999),-999),-999),-999),-999)</f>
        <v>1.4556290000000001</v>
      </c>
      <c r="G23" s="9">
        <f>Raw!G23</f>
        <v>0.98242099999999999</v>
      </c>
      <c r="H23" s="9">
        <f>IF(Raw!$G23&gt;$C$8,IF(Raw!$Q23&gt;$C$8,IF(Raw!$N23&gt;$C$9,IF(Raw!$N23&lt;$A$9,IF(Raw!$X23&gt;$C$9,IF(Raw!$X23&lt;$A$9,Raw!L23,-999),-999),-999),-999),-999),-999)</f>
        <v>652.79999999999995</v>
      </c>
      <c r="I23" s="9">
        <f>IF(Raw!$G23&gt;$C$8,IF(Raw!$Q23&gt;$C$8,IF(Raw!$N23&gt;$C$9,IF(Raw!$N23&lt;$A$9,IF(Raw!$X23&gt;$C$9,IF(Raw!$X23&lt;$A$9,Raw!M23,-999),-999),-999),-999),-999),-999)</f>
        <v>3.0998000000000001E-2</v>
      </c>
      <c r="J23" s="9">
        <f>IF(Raw!$G23&gt;$C$8,IF(Raw!$Q23&gt;$C$8,IF(Raw!$N23&gt;$C$9,IF(Raw!$N23&lt;$A$9,IF(Raw!$X23&gt;$C$9,IF(Raw!$X23&lt;$A$9,Raw!N23,-999),-999),-999),-999),-999),-999)</f>
        <v>911</v>
      </c>
      <c r="K23" s="9">
        <f>IF(Raw!$G23&gt;$C$8,IF(Raw!$Q23&gt;$C$8,IF(Raw!$N23&gt;$C$9,IF(Raw!$N23&lt;$A$9,IF(Raw!$X23&gt;$C$9,IF(Raw!$X23&lt;$A$9,Raw!R23,-999),-999),-999),-999),-999),-999)</f>
        <v>0.83477299999999999</v>
      </c>
      <c r="L23" s="9">
        <f>IF(Raw!$G23&gt;$C$8,IF(Raw!$Q23&gt;$C$8,IF(Raw!$N23&gt;$C$9,IF(Raw!$N23&lt;$A$9,IF(Raw!$X23&gt;$C$9,IF(Raw!$X23&lt;$A$9,Raw!S23,-999),-999),-999),-999),-999),-999)</f>
        <v>1.4595629999999999</v>
      </c>
      <c r="M23" s="9">
        <f>Raw!Q23</f>
        <v>0.97781200000000001</v>
      </c>
      <c r="N23" s="9">
        <f>IF(Raw!$G23&gt;$C$8,IF(Raw!$Q23&gt;$C$8,IF(Raw!$N23&gt;$C$9,IF(Raw!$N23&lt;$A$9,IF(Raw!$X23&gt;$C$9,IF(Raw!$X23&lt;$A$9,Raw!V23,-999),-999),-999),-999),-999),-999)</f>
        <v>621.20000000000005</v>
      </c>
      <c r="O23" s="9">
        <f>IF(Raw!$G23&gt;$C$8,IF(Raw!$Q23&gt;$C$8,IF(Raw!$N23&gt;$C$9,IF(Raw!$N23&lt;$A$9,IF(Raw!$X23&gt;$C$9,IF(Raw!$X23&lt;$A$9,Raw!W23,-999),-999),-999),-999),-999),-999)</f>
        <v>6.7448999999999995E-2</v>
      </c>
      <c r="P23" s="9">
        <f>IF(Raw!$G23&gt;$C$8,IF(Raw!$Q23&gt;$C$8,IF(Raw!$N23&gt;$C$9,IF(Raw!$N23&lt;$A$9,IF(Raw!$X23&gt;$C$9,IF(Raw!$X23&lt;$A$9,Raw!X23,-999),-999),-999),-999),-999),-999)</f>
        <v>1533</v>
      </c>
      <c r="R23" s="9">
        <f t="shared" si="4"/>
        <v>0.60324700000000009</v>
      </c>
      <c r="S23" s="9">
        <f t="shared" si="5"/>
        <v>0.41442359282482011</v>
      </c>
      <c r="T23" s="9">
        <f t="shared" si="6"/>
        <v>0.62478999999999996</v>
      </c>
      <c r="U23" s="9">
        <f t="shared" si="7"/>
        <v>0.42806648291303628</v>
      </c>
      <c r="V23" s="15">
        <f t="shared" si="0"/>
        <v>0</v>
      </c>
      <c r="X23" s="11">
        <f t="shared" si="8"/>
        <v>0</v>
      </c>
      <c r="Y23" s="11">
        <f t="shared" si="9"/>
        <v>6.5279999999999995E-18</v>
      </c>
      <c r="Z23" s="11">
        <f t="shared" si="10"/>
        <v>9.1099999999999992E-4</v>
      </c>
      <c r="AA23" s="16">
        <f t="shared" si="11"/>
        <v>0</v>
      </c>
      <c r="AB23" s="9">
        <f t="shared" si="1"/>
        <v>0.83477299999999999</v>
      </c>
      <c r="AC23" s="9">
        <f t="shared" si="2"/>
        <v>1</v>
      </c>
      <c r="AD23" s="15">
        <f t="shared" si="3"/>
        <v>0</v>
      </c>
      <c r="AE23" s="3">
        <f t="shared" si="12"/>
        <v>785.97119999999973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0.95663194444444455</v>
      </c>
      <c r="C24" s="15">
        <f>Raw!C24</f>
        <v>65.400000000000006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0.89202599999999999</v>
      </c>
      <c r="F24" s="9">
        <f>IF(Raw!$G24&gt;$C$8,IF(Raw!$Q24&gt;$C$8,IF(Raw!$N24&gt;$C$9,IF(Raw!$N24&lt;$A$9,IF(Raw!$X24&gt;$C$9,IF(Raw!$X24&lt;$A$9,Raw!I24,-999),-999),-999),-999),-999),-999)</f>
        <v>1.442585</v>
      </c>
      <c r="G24" s="9">
        <f>Raw!G24</f>
        <v>0.981993</v>
      </c>
      <c r="H24" s="9">
        <f>IF(Raw!$G24&gt;$C$8,IF(Raw!$Q24&gt;$C$8,IF(Raw!$N24&gt;$C$9,IF(Raw!$N24&lt;$A$9,IF(Raw!$X24&gt;$C$9,IF(Raw!$X24&lt;$A$9,Raw!L24,-999),-999),-999),-999),-999),-999)</f>
        <v>639.79999999999995</v>
      </c>
      <c r="I24" s="9">
        <f>IF(Raw!$G24&gt;$C$8,IF(Raw!$Q24&gt;$C$8,IF(Raw!$N24&gt;$C$9,IF(Raw!$N24&lt;$A$9,IF(Raw!$X24&gt;$C$9,IF(Raw!$X24&lt;$A$9,Raw!M24,-999),-999),-999),-999),-999),-999)</f>
        <v>0.28084199999999998</v>
      </c>
      <c r="J24" s="9">
        <f>IF(Raw!$G24&gt;$C$8,IF(Raw!$Q24&gt;$C$8,IF(Raw!$N24&gt;$C$9,IF(Raw!$N24&lt;$A$9,IF(Raw!$X24&gt;$C$9,IF(Raw!$X24&lt;$A$9,Raw!N24,-999),-999),-999),-999),-999),-999)</f>
        <v>795</v>
      </c>
      <c r="K24" s="9">
        <f>IF(Raw!$G24&gt;$C$8,IF(Raw!$Q24&gt;$C$8,IF(Raw!$N24&gt;$C$9,IF(Raw!$N24&lt;$A$9,IF(Raw!$X24&gt;$C$9,IF(Raw!$X24&lt;$A$9,Raw!R24,-999),-999),-999),-999),-999),-999)</f>
        <v>0.80461700000000003</v>
      </c>
      <c r="L24" s="9">
        <f>IF(Raw!$G24&gt;$C$8,IF(Raw!$Q24&gt;$C$8,IF(Raw!$N24&gt;$C$9,IF(Raw!$N24&lt;$A$9,IF(Raw!$X24&gt;$C$9,IF(Raw!$X24&lt;$A$9,Raw!S24,-999),-999),-999),-999),-999),-999)</f>
        <v>1.4422109999999999</v>
      </c>
      <c r="M24" s="9">
        <f>Raw!Q24</f>
        <v>0.98477499999999996</v>
      </c>
      <c r="N24" s="9">
        <f>IF(Raw!$G24&gt;$C$8,IF(Raw!$Q24&gt;$C$8,IF(Raw!$N24&gt;$C$9,IF(Raw!$N24&lt;$A$9,IF(Raw!$X24&gt;$C$9,IF(Raw!$X24&lt;$A$9,Raw!V24,-999),-999),-999),-999),-999),-999)</f>
        <v>646.29999999999995</v>
      </c>
      <c r="O24" s="9">
        <f>IF(Raw!$G24&gt;$C$8,IF(Raw!$Q24&gt;$C$8,IF(Raw!$N24&gt;$C$9,IF(Raw!$N24&lt;$A$9,IF(Raw!$X24&gt;$C$9,IF(Raw!$X24&lt;$A$9,Raw!W24,-999),-999),-999),-999),-999),-999)</f>
        <v>2.3104E-2</v>
      </c>
      <c r="P24" s="9">
        <f>IF(Raw!$G24&gt;$C$8,IF(Raw!$Q24&gt;$C$8,IF(Raw!$N24&gt;$C$9,IF(Raw!$N24&lt;$A$9,IF(Raw!$X24&gt;$C$9,IF(Raw!$X24&lt;$A$9,Raw!X24,-999),-999),-999),-999),-999),-999)</f>
        <v>500</v>
      </c>
      <c r="R24" s="9">
        <f t="shared" si="4"/>
        <v>0.55055900000000002</v>
      </c>
      <c r="S24" s="9">
        <f t="shared" si="5"/>
        <v>0.38164752856850725</v>
      </c>
      <c r="T24" s="9">
        <f t="shared" si="6"/>
        <v>0.63759399999999988</v>
      </c>
      <c r="U24" s="9">
        <f t="shared" si="7"/>
        <v>0.44209481136948747</v>
      </c>
      <c r="V24" s="15">
        <f t="shared" si="0"/>
        <v>0</v>
      </c>
      <c r="X24" s="11">
        <f t="shared" si="8"/>
        <v>0</v>
      </c>
      <c r="Y24" s="11">
        <f t="shared" si="9"/>
        <v>6.3979999999999994E-18</v>
      </c>
      <c r="Z24" s="11">
        <f t="shared" si="10"/>
        <v>7.9499999999999992E-4</v>
      </c>
      <c r="AA24" s="16">
        <f t="shared" si="11"/>
        <v>0</v>
      </c>
      <c r="AB24" s="9">
        <f t="shared" si="1"/>
        <v>0.80461700000000003</v>
      </c>
      <c r="AC24" s="9">
        <f t="shared" si="2"/>
        <v>1</v>
      </c>
      <c r="AD24" s="15">
        <f t="shared" si="3"/>
        <v>0</v>
      </c>
      <c r="AE24" s="3">
        <f t="shared" si="12"/>
        <v>770.31919999999968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0.95668981481481474</v>
      </c>
      <c r="C25" s="15">
        <f>Raw!C25</f>
        <v>63.9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0.87878900000000004</v>
      </c>
      <c r="F25" s="9">
        <f>IF(Raw!$G25&gt;$C$8,IF(Raw!$Q25&gt;$C$8,IF(Raw!$N25&gt;$C$9,IF(Raw!$N25&lt;$A$9,IF(Raw!$X25&gt;$C$9,IF(Raw!$X25&lt;$A$9,Raw!I25,-999),-999),-999),-999),-999),-999)</f>
        <v>1.4807680000000001</v>
      </c>
      <c r="G25" s="9">
        <f>Raw!G25</f>
        <v>0.97824599999999995</v>
      </c>
      <c r="H25" s="9">
        <f>IF(Raw!$G25&gt;$C$8,IF(Raw!$Q25&gt;$C$8,IF(Raw!$N25&gt;$C$9,IF(Raw!$N25&lt;$A$9,IF(Raw!$X25&gt;$C$9,IF(Raw!$X25&lt;$A$9,Raw!L25,-999),-999),-999),-999),-999),-999)</f>
        <v>639.79999999999995</v>
      </c>
      <c r="I25" s="9">
        <f>IF(Raw!$G25&gt;$C$8,IF(Raw!$Q25&gt;$C$8,IF(Raw!$N25&gt;$C$9,IF(Raw!$N25&lt;$A$9,IF(Raw!$X25&gt;$C$9,IF(Raw!$X25&lt;$A$9,Raw!M25,-999),-999),-999),-999),-999),-999)</f>
        <v>5.3525999999999997E-2</v>
      </c>
      <c r="J25" s="9">
        <f>IF(Raw!$G25&gt;$C$8,IF(Raw!$Q25&gt;$C$8,IF(Raw!$N25&gt;$C$9,IF(Raw!$N25&lt;$A$9,IF(Raw!$X25&gt;$C$9,IF(Raw!$X25&lt;$A$9,Raw!N25,-999),-999),-999),-999),-999),-999)</f>
        <v>743</v>
      </c>
      <c r="K25" s="9">
        <f>IF(Raw!$G25&gt;$C$8,IF(Raw!$Q25&gt;$C$8,IF(Raw!$N25&gt;$C$9,IF(Raw!$N25&lt;$A$9,IF(Raw!$X25&gt;$C$9,IF(Raw!$X25&lt;$A$9,Raw!R25,-999),-999),-999),-999),-999),-999)</f>
        <v>0.80181599999999997</v>
      </c>
      <c r="L25" s="9">
        <f>IF(Raw!$G25&gt;$C$8,IF(Raw!$Q25&gt;$C$8,IF(Raw!$N25&gt;$C$9,IF(Raw!$N25&lt;$A$9,IF(Raw!$X25&gt;$C$9,IF(Raw!$X25&lt;$A$9,Raw!S25,-999),-999),-999),-999),-999),-999)</f>
        <v>1.394911</v>
      </c>
      <c r="M25" s="9">
        <f>Raw!Q25</f>
        <v>0.98413399999999995</v>
      </c>
      <c r="N25" s="9">
        <f>IF(Raw!$G25&gt;$C$8,IF(Raw!$Q25&gt;$C$8,IF(Raw!$N25&gt;$C$9,IF(Raw!$N25&lt;$A$9,IF(Raw!$X25&gt;$C$9,IF(Raw!$X25&lt;$A$9,Raw!V25,-999),-999),-999),-999),-999),-999)</f>
        <v>625.20000000000005</v>
      </c>
      <c r="O25" s="9">
        <f>IF(Raw!$G25&gt;$C$8,IF(Raw!$Q25&gt;$C$8,IF(Raw!$N25&gt;$C$9,IF(Raw!$N25&lt;$A$9,IF(Raw!$X25&gt;$C$9,IF(Raw!$X25&lt;$A$9,Raw!W25,-999),-999),-999),-999),-999),-999)</f>
        <v>2.4390000000000002E-3</v>
      </c>
      <c r="P25" s="9">
        <f>IF(Raw!$G25&gt;$C$8,IF(Raw!$Q25&gt;$C$8,IF(Raw!$N25&gt;$C$9,IF(Raw!$N25&lt;$A$9,IF(Raw!$X25&gt;$C$9,IF(Raw!$X25&lt;$A$9,Raw!X25,-999),-999),-999),-999),-999),-999)</f>
        <v>419</v>
      </c>
      <c r="R25" s="9">
        <f t="shared" si="4"/>
        <v>0.60197900000000004</v>
      </c>
      <c r="S25" s="9">
        <f t="shared" si="5"/>
        <v>0.40653161062367638</v>
      </c>
      <c r="T25" s="9">
        <f t="shared" si="6"/>
        <v>0.59309500000000004</v>
      </c>
      <c r="U25" s="9">
        <f t="shared" si="7"/>
        <v>0.42518483258071665</v>
      </c>
      <c r="V25" s="15">
        <f t="shared" si="0"/>
        <v>0</v>
      </c>
      <c r="X25" s="11">
        <f t="shared" si="8"/>
        <v>0</v>
      </c>
      <c r="Y25" s="11">
        <f t="shared" si="9"/>
        <v>6.3979999999999994E-18</v>
      </c>
      <c r="Z25" s="11">
        <f t="shared" si="10"/>
        <v>7.4299999999999995E-4</v>
      </c>
      <c r="AA25" s="16">
        <f t="shared" si="11"/>
        <v>0</v>
      </c>
      <c r="AB25" s="9">
        <f t="shared" si="1"/>
        <v>0.80181599999999997</v>
      </c>
      <c r="AC25" s="9">
        <f t="shared" si="2"/>
        <v>1</v>
      </c>
      <c r="AD25" s="15">
        <f t="shared" si="3"/>
        <v>0</v>
      </c>
      <c r="AE25" s="3">
        <f t="shared" si="12"/>
        <v>770.31919999999968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0.95673611111111112</v>
      </c>
      <c r="C26" s="15">
        <f>Raw!C26</f>
        <v>63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0.86117600000000005</v>
      </c>
      <c r="F26" s="9">
        <f>IF(Raw!$G26&gt;$C$8,IF(Raw!$Q26&gt;$C$8,IF(Raw!$N26&gt;$C$9,IF(Raw!$N26&lt;$A$9,IF(Raw!$X26&gt;$C$9,IF(Raw!$X26&lt;$A$9,Raw!I26,-999),-999),-999),-999),-999),-999)</f>
        <v>1.4392050000000001</v>
      </c>
      <c r="G26" s="9">
        <f>Raw!G26</f>
        <v>0.97634600000000005</v>
      </c>
      <c r="H26" s="9">
        <f>IF(Raw!$G26&gt;$C$8,IF(Raw!$Q26&gt;$C$8,IF(Raw!$N26&gt;$C$9,IF(Raw!$N26&lt;$A$9,IF(Raw!$X26&gt;$C$9,IF(Raw!$X26&lt;$A$9,Raw!L26,-999),-999),-999),-999),-999),-999)</f>
        <v>673.8</v>
      </c>
      <c r="I26" s="9">
        <f>IF(Raw!$G26&gt;$C$8,IF(Raw!$Q26&gt;$C$8,IF(Raw!$N26&gt;$C$9,IF(Raw!$N26&lt;$A$9,IF(Raw!$X26&gt;$C$9,IF(Raw!$X26&lt;$A$9,Raw!M26,-999),-999),-999),-999),-999),-999)</f>
        <v>0.19028900000000001</v>
      </c>
      <c r="J26" s="9">
        <f>IF(Raw!$G26&gt;$C$8,IF(Raw!$Q26&gt;$C$8,IF(Raw!$N26&gt;$C$9,IF(Raw!$N26&lt;$A$9,IF(Raw!$X26&gt;$C$9,IF(Raw!$X26&lt;$A$9,Raw!N26,-999),-999),-999),-999),-999),-999)</f>
        <v>1073</v>
      </c>
      <c r="K26" s="9">
        <f>IF(Raw!$G26&gt;$C$8,IF(Raw!$Q26&gt;$C$8,IF(Raw!$N26&gt;$C$9,IF(Raw!$N26&lt;$A$9,IF(Raw!$X26&gt;$C$9,IF(Raw!$X26&lt;$A$9,Raw!R26,-999),-999),-999),-999),-999),-999)</f>
        <v>0.79439700000000002</v>
      </c>
      <c r="L26" s="9">
        <f>IF(Raw!$G26&gt;$C$8,IF(Raw!$Q26&gt;$C$8,IF(Raw!$N26&gt;$C$9,IF(Raw!$N26&lt;$A$9,IF(Raw!$X26&gt;$C$9,IF(Raw!$X26&lt;$A$9,Raw!S26,-999),-999),-999),-999),-999),-999)</f>
        <v>1.3848149999999999</v>
      </c>
      <c r="M26" s="9">
        <f>Raw!Q26</f>
        <v>0.98003799999999996</v>
      </c>
      <c r="N26" s="9">
        <f>IF(Raw!$G26&gt;$C$8,IF(Raw!$Q26&gt;$C$8,IF(Raw!$N26&gt;$C$9,IF(Raw!$N26&lt;$A$9,IF(Raw!$X26&gt;$C$9,IF(Raw!$X26&lt;$A$9,Raw!V26,-999),-999),-999),-999),-999),-999)</f>
        <v>635.79999999999995</v>
      </c>
      <c r="O26" s="9">
        <f>IF(Raw!$G26&gt;$C$8,IF(Raw!$Q26&gt;$C$8,IF(Raw!$N26&gt;$C$9,IF(Raw!$N26&lt;$A$9,IF(Raw!$X26&gt;$C$9,IF(Raw!$X26&lt;$A$9,Raw!W26,-999),-999),-999),-999),-999),-999)</f>
        <v>2.4390000000000002E-3</v>
      </c>
      <c r="P26" s="9">
        <f>IF(Raw!$G26&gt;$C$8,IF(Raw!$Q26&gt;$C$8,IF(Raw!$N26&gt;$C$9,IF(Raw!$N26&lt;$A$9,IF(Raw!$X26&gt;$C$9,IF(Raw!$X26&lt;$A$9,Raw!X26,-999),-999),-999),-999),-999),-999)</f>
        <v>1070</v>
      </c>
      <c r="R26" s="9">
        <f t="shared" si="4"/>
        <v>0.57802900000000002</v>
      </c>
      <c r="S26" s="9">
        <f t="shared" si="5"/>
        <v>0.40163076142731574</v>
      </c>
      <c r="T26" s="9">
        <f t="shared" si="6"/>
        <v>0.59041799999999989</v>
      </c>
      <c r="U26" s="9">
        <f t="shared" si="7"/>
        <v>0.42635153432046874</v>
      </c>
      <c r="V26" s="15">
        <f t="shared" si="0"/>
        <v>0</v>
      </c>
      <c r="X26" s="11">
        <f t="shared" si="8"/>
        <v>0</v>
      </c>
      <c r="Y26" s="11">
        <f t="shared" si="9"/>
        <v>6.7379999999999991E-18</v>
      </c>
      <c r="Z26" s="11">
        <f t="shared" si="10"/>
        <v>1.073E-3</v>
      </c>
      <c r="AA26" s="16">
        <f t="shared" si="11"/>
        <v>0</v>
      </c>
      <c r="AB26" s="9">
        <f t="shared" si="1"/>
        <v>0.79439700000000002</v>
      </c>
      <c r="AC26" s="9">
        <f t="shared" si="2"/>
        <v>1</v>
      </c>
      <c r="AD26" s="15">
        <f t="shared" si="3"/>
        <v>0</v>
      </c>
      <c r="AE26" s="3">
        <f t="shared" si="12"/>
        <v>811.25519999999972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0.95679398148148154</v>
      </c>
      <c r="C27" s="15">
        <f>Raw!C27</f>
        <v>61.9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0.86659200000000003</v>
      </c>
      <c r="F27" s="9">
        <f>IF(Raw!$G27&gt;$C$8,IF(Raw!$Q27&gt;$C$8,IF(Raw!$N27&gt;$C$9,IF(Raw!$N27&lt;$A$9,IF(Raw!$X27&gt;$C$9,IF(Raw!$X27&lt;$A$9,Raw!I27,-999),-999),-999),-999),-999),-999)</f>
        <v>1.4484490000000001</v>
      </c>
      <c r="G27" s="9">
        <f>Raw!G27</f>
        <v>0.97037200000000001</v>
      </c>
      <c r="H27" s="9">
        <f>IF(Raw!$G27&gt;$C$8,IF(Raw!$Q27&gt;$C$8,IF(Raw!$N27&gt;$C$9,IF(Raw!$N27&lt;$A$9,IF(Raw!$X27&gt;$C$9,IF(Raw!$X27&lt;$A$9,Raw!L27,-999),-999),-999),-999),-999),-999)</f>
        <v>646.29999999999995</v>
      </c>
      <c r="I27" s="9">
        <f>IF(Raw!$G27&gt;$C$8,IF(Raw!$Q27&gt;$C$8,IF(Raw!$N27&gt;$C$9,IF(Raw!$N27&lt;$A$9,IF(Raw!$X27&gt;$C$9,IF(Raw!$X27&lt;$A$9,Raw!M27,-999),-999),-999),-999),-999),-999)</f>
        <v>0.113658</v>
      </c>
      <c r="J27" s="9">
        <f>IF(Raw!$G27&gt;$C$8,IF(Raw!$Q27&gt;$C$8,IF(Raw!$N27&gt;$C$9,IF(Raw!$N27&lt;$A$9,IF(Raw!$X27&gt;$C$9,IF(Raw!$X27&lt;$A$9,Raw!N27,-999),-999),-999),-999),-999),-999)</f>
        <v>1383</v>
      </c>
      <c r="K27" s="9">
        <f>IF(Raw!$G27&gt;$C$8,IF(Raw!$Q27&gt;$C$8,IF(Raw!$N27&gt;$C$9,IF(Raw!$N27&lt;$A$9,IF(Raw!$X27&gt;$C$9,IF(Raw!$X27&lt;$A$9,Raw!R27,-999),-999),-999),-999),-999),-999)</f>
        <v>0.79882299999999995</v>
      </c>
      <c r="L27" s="9">
        <f>IF(Raw!$G27&gt;$C$8,IF(Raw!$Q27&gt;$C$8,IF(Raw!$N27&gt;$C$9,IF(Raw!$N27&lt;$A$9,IF(Raw!$X27&gt;$C$9,IF(Raw!$X27&lt;$A$9,Raw!S27,-999),-999),-999),-999),-999),-999)</f>
        <v>1.4193610000000001</v>
      </c>
      <c r="M27" s="9">
        <f>Raw!Q27</f>
        <v>0.98585500000000004</v>
      </c>
      <c r="N27" s="9">
        <f>IF(Raw!$G27&gt;$C$8,IF(Raw!$Q27&gt;$C$8,IF(Raw!$N27&gt;$C$9,IF(Raw!$N27&lt;$A$9,IF(Raw!$X27&gt;$C$9,IF(Raw!$X27&lt;$A$9,Raw!V27,-999),-999),-999),-999),-999),-999)</f>
        <v>680.3</v>
      </c>
      <c r="O27" s="9">
        <f>IF(Raw!$G27&gt;$C$8,IF(Raw!$Q27&gt;$C$8,IF(Raw!$N27&gt;$C$9,IF(Raw!$N27&lt;$A$9,IF(Raw!$X27&gt;$C$9,IF(Raw!$X27&lt;$A$9,Raw!W27,-999),-999),-999),-999),-999),-999)</f>
        <v>0.18842500000000001</v>
      </c>
      <c r="P27" s="9">
        <f>IF(Raw!$G27&gt;$C$8,IF(Raw!$Q27&gt;$C$8,IF(Raw!$N27&gt;$C$9,IF(Raw!$N27&lt;$A$9,IF(Raw!$X27&gt;$C$9,IF(Raw!$X27&lt;$A$9,Raw!X27,-999),-999),-999),-999),-999),-999)</f>
        <v>920</v>
      </c>
      <c r="R27" s="9">
        <f t="shared" si="4"/>
        <v>0.58185700000000007</v>
      </c>
      <c r="S27" s="9">
        <f t="shared" si="5"/>
        <v>0.40171038124228053</v>
      </c>
      <c r="T27" s="9">
        <f t="shared" si="6"/>
        <v>0.62053800000000015</v>
      </c>
      <c r="U27" s="9">
        <f t="shared" si="7"/>
        <v>0.43719532944754724</v>
      </c>
      <c r="V27" s="15">
        <f t="shared" si="0"/>
        <v>0</v>
      </c>
      <c r="X27" s="11">
        <f t="shared" si="8"/>
        <v>0</v>
      </c>
      <c r="Y27" s="11">
        <f t="shared" si="9"/>
        <v>6.4629999999999994E-18</v>
      </c>
      <c r="Z27" s="11">
        <f t="shared" si="10"/>
        <v>1.3829999999999999E-3</v>
      </c>
      <c r="AA27" s="16">
        <f t="shared" si="11"/>
        <v>0</v>
      </c>
      <c r="AB27" s="9">
        <f t="shared" si="1"/>
        <v>0.79882299999999995</v>
      </c>
      <c r="AC27" s="9">
        <f t="shared" si="2"/>
        <v>1</v>
      </c>
      <c r="AD27" s="15">
        <f t="shared" si="3"/>
        <v>0</v>
      </c>
      <c r="AE27" s="3">
        <f t="shared" si="12"/>
        <v>778.1451999999997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0.95685185185185195</v>
      </c>
      <c r="C28" s="15">
        <f>Raw!C28</f>
        <v>60.8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0.86208600000000002</v>
      </c>
      <c r="F28" s="9">
        <f>IF(Raw!$G28&gt;$C$8,IF(Raw!$Q28&gt;$C$8,IF(Raw!$N28&gt;$C$9,IF(Raw!$N28&lt;$A$9,IF(Raw!$X28&gt;$C$9,IF(Raw!$X28&lt;$A$9,Raw!I28,-999),-999),-999),-999),-999),-999)</f>
        <v>1.4820610000000001</v>
      </c>
      <c r="G28" s="9">
        <f>Raw!G28</f>
        <v>0.97835099999999997</v>
      </c>
      <c r="H28" s="9">
        <f>IF(Raw!$G28&gt;$C$8,IF(Raw!$Q28&gt;$C$8,IF(Raw!$N28&gt;$C$9,IF(Raw!$N28&lt;$A$9,IF(Raw!$X28&gt;$C$9,IF(Raw!$X28&lt;$A$9,Raw!L28,-999),-999),-999),-999),-999),-999)</f>
        <v>669.8</v>
      </c>
      <c r="I28" s="9">
        <f>IF(Raw!$G28&gt;$C$8,IF(Raw!$Q28&gt;$C$8,IF(Raw!$N28&gt;$C$9,IF(Raw!$N28&lt;$A$9,IF(Raw!$X28&gt;$C$9,IF(Raw!$X28&lt;$A$9,Raw!M28,-999),-999),-999),-999),-999),-999)</f>
        <v>0.20607500000000001</v>
      </c>
      <c r="J28" s="9">
        <f>IF(Raw!$G28&gt;$C$8,IF(Raw!$Q28&gt;$C$8,IF(Raw!$N28&gt;$C$9,IF(Raw!$N28&lt;$A$9,IF(Raw!$X28&gt;$C$9,IF(Raw!$X28&lt;$A$9,Raw!N28,-999),-999),-999),-999),-999),-999)</f>
        <v>726</v>
      </c>
      <c r="K28" s="9">
        <f>IF(Raw!$G28&gt;$C$8,IF(Raw!$Q28&gt;$C$8,IF(Raw!$N28&gt;$C$9,IF(Raw!$N28&lt;$A$9,IF(Raw!$X28&gt;$C$9,IF(Raw!$X28&lt;$A$9,Raw!R28,-999),-999),-999),-999),-999),-999)</f>
        <v>0.792543</v>
      </c>
      <c r="L28" s="9">
        <f>IF(Raw!$G28&gt;$C$8,IF(Raw!$Q28&gt;$C$8,IF(Raw!$N28&gt;$C$9,IF(Raw!$N28&lt;$A$9,IF(Raw!$X28&gt;$C$9,IF(Raw!$X28&lt;$A$9,Raw!S28,-999),-999),-999),-999),-999),-999)</f>
        <v>1.3983030000000001</v>
      </c>
      <c r="M28" s="9">
        <f>Raw!Q28</f>
        <v>0.98243199999999997</v>
      </c>
      <c r="N28" s="9">
        <f>IF(Raw!$G28&gt;$C$8,IF(Raw!$Q28&gt;$C$8,IF(Raw!$N28&gt;$C$9,IF(Raw!$N28&lt;$A$9,IF(Raw!$X28&gt;$C$9,IF(Raw!$X28&lt;$A$9,Raw!V28,-999),-999),-999),-999),-999),-999)</f>
        <v>663.3</v>
      </c>
      <c r="O28" s="9">
        <f>IF(Raw!$G28&gt;$C$8,IF(Raw!$Q28&gt;$C$8,IF(Raw!$N28&gt;$C$9,IF(Raw!$N28&lt;$A$9,IF(Raw!$X28&gt;$C$9,IF(Raw!$X28&lt;$A$9,Raw!W28,-999),-999),-999),-999),-999),-999)</f>
        <v>2.4390000000000002E-3</v>
      </c>
      <c r="P28" s="9">
        <f>IF(Raw!$G28&gt;$C$8,IF(Raw!$Q28&gt;$C$8,IF(Raw!$N28&gt;$C$9,IF(Raw!$N28&lt;$A$9,IF(Raw!$X28&gt;$C$9,IF(Raw!$X28&lt;$A$9,Raw!X28,-999),-999),-999),-999),-999),-999)</f>
        <v>693</v>
      </c>
      <c r="R28" s="9">
        <f t="shared" si="4"/>
        <v>0.61997500000000005</v>
      </c>
      <c r="S28" s="9">
        <f t="shared" si="5"/>
        <v>0.41831948887393977</v>
      </c>
      <c r="T28" s="9">
        <f t="shared" si="6"/>
        <v>0.60576000000000008</v>
      </c>
      <c r="U28" s="9">
        <f t="shared" si="7"/>
        <v>0.43321082769614316</v>
      </c>
      <c r="V28" s="15">
        <f t="shared" si="0"/>
        <v>0</v>
      </c>
      <c r="X28" s="11">
        <f t="shared" si="8"/>
        <v>0</v>
      </c>
      <c r="Y28" s="11">
        <f t="shared" si="9"/>
        <v>6.6979999999999993E-18</v>
      </c>
      <c r="Z28" s="11">
        <f t="shared" si="10"/>
        <v>7.2599999999999997E-4</v>
      </c>
      <c r="AA28" s="16">
        <f t="shared" si="11"/>
        <v>0</v>
      </c>
      <c r="AB28" s="9">
        <f t="shared" si="1"/>
        <v>0.792543</v>
      </c>
      <c r="AC28" s="9">
        <f t="shared" si="2"/>
        <v>1</v>
      </c>
      <c r="AD28" s="15">
        <f t="shared" si="3"/>
        <v>0</v>
      </c>
      <c r="AE28" s="3">
        <f t="shared" si="12"/>
        <v>806.43919999999969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0.95689814814814811</v>
      </c>
      <c r="C29" s="15">
        <f>Raw!C29</f>
        <v>59.6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0.90485800000000005</v>
      </c>
      <c r="F29" s="9">
        <f>IF(Raw!$G29&gt;$C$8,IF(Raw!$Q29&gt;$C$8,IF(Raw!$N29&gt;$C$9,IF(Raw!$N29&lt;$A$9,IF(Raw!$X29&gt;$C$9,IF(Raw!$X29&lt;$A$9,Raw!I29,-999),-999),-999),-999),-999),-999)</f>
        <v>1.495101</v>
      </c>
      <c r="G29" s="9">
        <f>Raw!G29</f>
        <v>0.97740199999999999</v>
      </c>
      <c r="H29" s="9">
        <f>IF(Raw!$G29&gt;$C$8,IF(Raw!$Q29&gt;$C$8,IF(Raw!$N29&gt;$C$9,IF(Raw!$N29&lt;$A$9,IF(Raw!$X29&gt;$C$9,IF(Raw!$X29&lt;$A$9,Raw!L29,-999),-999),-999),-999),-999),-999)</f>
        <v>597.70000000000005</v>
      </c>
      <c r="I29" s="9">
        <f>IF(Raw!$G29&gt;$C$8,IF(Raw!$Q29&gt;$C$8,IF(Raw!$N29&gt;$C$9,IF(Raw!$N29&lt;$A$9,IF(Raw!$X29&gt;$C$9,IF(Raw!$X29&lt;$A$9,Raw!M29,-999),-999),-999),-999),-999),-999)</f>
        <v>0.31427899999999998</v>
      </c>
      <c r="J29" s="9">
        <f>IF(Raw!$G29&gt;$C$8,IF(Raw!$Q29&gt;$C$8,IF(Raw!$N29&gt;$C$9,IF(Raw!$N29&lt;$A$9,IF(Raw!$X29&gt;$C$9,IF(Raw!$X29&lt;$A$9,Raw!N29,-999),-999),-999),-999),-999),-999)</f>
        <v>913</v>
      </c>
      <c r="K29" s="9">
        <f>IF(Raw!$G29&gt;$C$8,IF(Raw!$Q29&gt;$C$8,IF(Raw!$N29&gt;$C$9,IF(Raw!$N29&lt;$A$9,IF(Raw!$X29&gt;$C$9,IF(Raw!$X29&lt;$A$9,Raw!R29,-999),-999),-999),-999),-999),-999)</f>
        <v>0.79414600000000002</v>
      </c>
      <c r="L29" s="9">
        <f>IF(Raw!$G29&gt;$C$8,IF(Raw!$Q29&gt;$C$8,IF(Raw!$N29&gt;$C$9,IF(Raw!$N29&lt;$A$9,IF(Raw!$X29&gt;$C$9,IF(Raw!$X29&lt;$A$9,Raw!S29,-999),-999),-999),-999),-999),-999)</f>
        <v>1.429929</v>
      </c>
      <c r="M29" s="9">
        <f>Raw!Q29</f>
        <v>0.98051500000000003</v>
      </c>
      <c r="N29" s="9">
        <f>IF(Raw!$G29&gt;$C$8,IF(Raw!$Q29&gt;$C$8,IF(Raw!$N29&gt;$C$9,IF(Raw!$N29&lt;$A$9,IF(Raw!$X29&gt;$C$9,IF(Raw!$X29&lt;$A$9,Raw!V29,-999),-999),-999),-999),-999),-999)</f>
        <v>639.79999999999995</v>
      </c>
      <c r="O29" s="9">
        <f>IF(Raw!$G29&gt;$C$8,IF(Raw!$Q29&gt;$C$8,IF(Raw!$N29&gt;$C$9,IF(Raw!$N29&lt;$A$9,IF(Raw!$X29&gt;$C$9,IF(Raw!$X29&lt;$A$9,Raw!W29,-999),-999),-999),-999),-999),-999)</f>
        <v>0.107628</v>
      </c>
      <c r="P29" s="9">
        <f>IF(Raw!$G29&gt;$C$8,IF(Raw!$Q29&gt;$C$8,IF(Raw!$N29&gt;$C$9,IF(Raw!$N29&lt;$A$9,IF(Raw!$X29&gt;$C$9,IF(Raw!$X29&lt;$A$9,Raw!X29,-999),-999),-999),-999),-999),-999)</f>
        <v>865</v>
      </c>
      <c r="R29" s="9">
        <f t="shared" si="4"/>
        <v>0.59024299999999996</v>
      </c>
      <c r="S29" s="9">
        <f t="shared" si="5"/>
        <v>0.39478470016406914</v>
      </c>
      <c r="T29" s="9">
        <f t="shared" si="6"/>
        <v>0.63578299999999999</v>
      </c>
      <c r="U29" s="9">
        <f t="shared" si="7"/>
        <v>0.44462557231862559</v>
      </c>
      <c r="V29" s="15">
        <f t="shared" si="0"/>
        <v>0</v>
      </c>
      <c r="X29" s="11">
        <f t="shared" si="8"/>
        <v>0</v>
      </c>
      <c r="Y29" s="11">
        <f t="shared" si="9"/>
        <v>5.9769999999999999E-18</v>
      </c>
      <c r="Z29" s="11">
        <f t="shared" si="10"/>
        <v>9.1299999999999997E-4</v>
      </c>
      <c r="AA29" s="16">
        <f t="shared" si="11"/>
        <v>0</v>
      </c>
      <c r="AB29" s="9">
        <f t="shared" si="1"/>
        <v>0.79414600000000002</v>
      </c>
      <c r="AC29" s="9">
        <f t="shared" si="2"/>
        <v>1</v>
      </c>
      <c r="AD29" s="15">
        <f t="shared" si="3"/>
        <v>0</v>
      </c>
      <c r="AE29" s="3">
        <f t="shared" si="12"/>
        <v>719.63079999999979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0.95695601851851853</v>
      </c>
      <c r="C30" s="15">
        <f>Raw!C30</f>
        <v>58.8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0.90115699999999999</v>
      </c>
      <c r="F30" s="9">
        <f>IF(Raw!$G30&gt;$C$8,IF(Raw!$Q30&gt;$C$8,IF(Raw!$N30&gt;$C$9,IF(Raw!$N30&lt;$A$9,IF(Raw!$X30&gt;$C$9,IF(Raw!$X30&lt;$A$9,Raw!I30,-999),-999),-999),-999),-999),-999)</f>
        <v>1.4634849999999999</v>
      </c>
      <c r="G30" s="9">
        <f>Raw!G30</f>
        <v>0.97861699999999996</v>
      </c>
      <c r="H30" s="9">
        <f>IF(Raw!$G30&gt;$C$8,IF(Raw!$Q30&gt;$C$8,IF(Raw!$N30&gt;$C$9,IF(Raw!$N30&lt;$A$9,IF(Raw!$X30&gt;$C$9,IF(Raw!$X30&lt;$A$9,Raw!L30,-999),-999),-999),-999),-999),-999)</f>
        <v>642.29999999999995</v>
      </c>
      <c r="I30" s="9">
        <f>IF(Raw!$G30&gt;$C$8,IF(Raw!$Q30&gt;$C$8,IF(Raw!$N30&gt;$C$9,IF(Raw!$N30&lt;$A$9,IF(Raw!$X30&gt;$C$9,IF(Raw!$X30&lt;$A$9,Raw!M30,-999),-999),-999),-999),-999),-999)</f>
        <v>0.239512</v>
      </c>
      <c r="J30" s="9">
        <f>IF(Raw!$G30&gt;$C$8,IF(Raw!$Q30&gt;$C$8,IF(Raw!$N30&gt;$C$9,IF(Raw!$N30&lt;$A$9,IF(Raw!$X30&gt;$C$9,IF(Raw!$X30&lt;$A$9,Raw!N30,-999),-999),-999),-999),-999),-999)</f>
        <v>597</v>
      </c>
      <c r="K30" s="9">
        <f>IF(Raw!$G30&gt;$C$8,IF(Raw!$Q30&gt;$C$8,IF(Raw!$N30&gt;$C$9,IF(Raw!$N30&lt;$A$9,IF(Raw!$X30&gt;$C$9,IF(Raw!$X30&lt;$A$9,Raw!R30,-999),-999),-999),-999),-999),-999)</f>
        <v>0.80352199999999996</v>
      </c>
      <c r="L30" s="9">
        <f>IF(Raw!$G30&gt;$C$8,IF(Raw!$Q30&gt;$C$8,IF(Raw!$N30&gt;$C$9,IF(Raw!$N30&lt;$A$9,IF(Raw!$X30&gt;$C$9,IF(Raw!$X30&lt;$A$9,Raw!S30,-999),-999),-999),-999),-999),-999)</f>
        <v>1.4355800000000001</v>
      </c>
      <c r="M30" s="9">
        <f>Raw!Q30</f>
        <v>0.98002400000000001</v>
      </c>
      <c r="N30" s="9">
        <f>IF(Raw!$G30&gt;$C$8,IF(Raw!$Q30&gt;$C$8,IF(Raw!$N30&gt;$C$9,IF(Raw!$N30&lt;$A$9,IF(Raw!$X30&gt;$C$9,IF(Raw!$X30&lt;$A$9,Raw!V30,-999),-999),-999),-999),-999),-999)</f>
        <v>639.79999999999995</v>
      </c>
      <c r="O30" s="9">
        <f>IF(Raw!$G30&gt;$C$8,IF(Raw!$Q30&gt;$C$8,IF(Raw!$N30&gt;$C$9,IF(Raw!$N30&lt;$A$9,IF(Raw!$X30&gt;$C$9,IF(Raw!$X30&lt;$A$9,Raw!W30,-999),-999),-999),-999),-999),-999)</f>
        <v>2.4390000000000002E-3</v>
      </c>
      <c r="P30" s="9">
        <f>IF(Raw!$G30&gt;$C$8,IF(Raw!$Q30&gt;$C$8,IF(Raw!$N30&gt;$C$9,IF(Raw!$N30&lt;$A$9,IF(Raw!$X30&gt;$C$9,IF(Raw!$X30&lt;$A$9,Raw!X30,-999),-999),-999),-999),-999),-999)</f>
        <v>576</v>
      </c>
      <c r="R30" s="9">
        <f t="shared" si="4"/>
        <v>0.56232799999999994</v>
      </c>
      <c r="S30" s="9">
        <f t="shared" si="5"/>
        <v>0.38423899117517429</v>
      </c>
      <c r="T30" s="9">
        <f t="shared" si="6"/>
        <v>0.63205800000000012</v>
      </c>
      <c r="U30" s="9">
        <f t="shared" si="7"/>
        <v>0.44028058345755727</v>
      </c>
      <c r="V30" s="15">
        <f t="shared" si="0"/>
        <v>0</v>
      </c>
      <c r="X30" s="11">
        <f t="shared" si="8"/>
        <v>0</v>
      </c>
      <c r="Y30" s="11">
        <f t="shared" si="9"/>
        <v>6.4229999999999989E-18</v>
      </c>
      <c r="Z30" s="11">
        <f t="shared" si="10"/>
        <v>5.9699999999999998E-4</v>
      </c>
      <c r="AA30" s="16">
        <f t="shared" si="11"/>
        <v>0</v>
      </c>
      <c r="AB30" s="9">
        <f t="shared" si="1"/>
        <v>0.80352199999999996</v>
      </c>
      <c r="AC30" s="9">
        <f t="shared" si="2"/>
        <v>1</v>
      </c>
      <c r="AD30" s="15">
        <f t="shared" si="3"/>
        <v>0</v>
      </c>
      <c r="AE30" s="3">
        <f t="shared" si="12"/>
        <v>773.32919999999967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0.95700231481481479</v>
      </c>
      <c r="C31" s="15">
        <f>Raw!C31</f>
        <v>57.7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0.88299799999999995</v>
      </c>
      <c r="F31" s="9">
        <f>IF(Raw!$G31&gt;$C$8,IF(Raw!$Q31&gt;$C$8,IF(Raw!$N31&gt;$C$9,IF(Raw!$N31&lt;$A$9,IF(Raw!$X31&gt;$C$9,IF(Raw!$X31&lt;$A$9,Raw!I31,-999),-999),-999),-999),-999),-999)</f>
        <v>1.453552</v>
      </c>
      <c r="G31" s="9">
        <f>Raw!G31</f>
        <v>0.971248</v>
      </c>
      <c r="H31" s="9">
        <f>IF(Raw!$G31&gt;$C$8,IF(Raw!$Q31&gt;$C$8,IF(Raw!$N31&gt;$C$9,IF(Raw!$N31&lt;$A$9,IF(Raw!$X31&gt;$C$9,IF(Raw!$X31&lt;$A$9,Raw!L31,-999),-999),-999),-999),-999),-999)</f>
        <v>621.20000000000005</v>
      </c>
      <c r="I31" s="9">
        <f>IF(Raw!$G31&gt;$C$8,IF(Raw!$Q31&gt;$C$8,IF(Raw!$N31&gt;$C$9,IF(Raw!$N31&lt;$A$9,IF(Raw!$X31&gt;$C$9,IF(Raw!$X31&lt;$A$9,Raw!M31,-999),-999),-999),-999),-999),-999)</f>
        <v>0.15986700000000001</v>
      </c>
      <c r="J31" s="9">
        <f>IF(Raw!$G31&gt;$C$8,IF(Raw!$Q31&gt;$C$8,IF(Raw!$N31&gt;$C$9,IF(Raw!$N31&lt;$A$9,IF(Raw!$X31&gt;$C$9,IF(Raw!$X31&lt;$A$9,Raw!N31,-999),-999),-999),-999),-999),-999)</f>
        <v>1017</v>
      </c>
      <c r="K31" s="9">
        <f>IF(Raw!$G31&gt;$C$8,IF(Raw!$Q31&gt;$C$8,IF(Raw!$N31&gt;$C$9,IF(Raw!$N31&lt;$A$9,IF(Raw!$X31&gt;$C$9,IF(Raw!$X31&lt;$A$9,Raw!R31,-999),-999),-999),-999),-999),-999)</f>
        <v>0.82676300000000003</v>
      </c>
      <c r="L31" s="9">
        <f>IF(Raw!$G31&gt;$C$8,IF(Raw!$Q31&gt;$C$8,IF(Raw!$N31&gt;$C$9,IF(Raw!$N31&lt;$A$9,IF(Raw!$X31&gt;$C$9,IF(Raw!$X31&lt;$A$9,Raw!S31,-999),-999),-999),-999),-999),-999)</f>
        <v>1.477158</v>
      </c>
      <c r="M31" s="9">
        <f>Raw!Q31</f>
        <v>0.98214599999999996</v>
      </c>
      <c r="N31" s="9">
        <f>IF(Raw!$G31&gt;$C$8,IF(Raw!$Q31&gt;$C$8,IF(Raw!$N31&gt;$C$9,IF(Raw!$N31&lt;$A$9,IF(Raw!$X31&gt;$C$9,IF(Raw!$X31&lt;$A$9,Raw!V31,-999),-999),-999),-999),-999),-999)</f>
        <v>673.8</v>
      </c>
      <c r="O31" s="9">
        <f>IF(Raw!$G31&gt;$C$8,IF(Raw!$Q31&gt;$C$8,IF(Raw!$N31&gt;$C$9,IF(Raw!$N31&lt;$A$9,IF(Raw!$X31&gt;$C$9,IF(Raw!$X31&lt;$A$9,Raw!W31,-999),-999),-999),-999),-999),-999)</f>
        <v>0.13920199999999999</v>
      </c>
      <c r="P31" s="9">
        <f>IF(Raw!$G31&gt;$C$8,IF(Raw!$Q31&gt;$C$8,IF(Raw!$N31&gt;$C$9,IF(Raw!$N31&lt;$A$9,IF(Raw!$X31&gt;$C$9,IF(Raw!$X31&lt;$A$9,Raw!X31,-999),-999),-999),-999),-999),-999)</f>
        <v>748</v>
      </c>
      <c r="R31" s="9">
        <f t="shared" si="4"/>
        <v>0.57055400000000001</v>
      </c>
      <c r="S31" s="9">
        <f t="shared" si="5"/>
        <v>0.3925239688707387</v>
      </c>
      <c r="T31" s="9">
        <f t="shared" si="6"/>
        <v>0.65039499999999995</v>
      </c>
      <c r="U31" s="9">
        <f t="shared" si="7"/>
        <v>0.44030157911340556</v>
      </c>
      <c r="V31" s="15">
        <f t="shared" si="0"/>
        <v>0</v>
      </c>
      <c r="X31" s="11">
        <f t="shared" si="8"/>
        <v>0</v>
      </c>
      <c r="Y31" s="11">
        <f t="shared" si="9"/>
        <v>6.2119999999999998E-18</v>
      </c>
      <c r="Z31" s="11">
        <f t="shared" si="10"/>
        <v>1.0169999999999999E-3</v>
      </c>
      <c r="AA31" s="16">
        <f t="shared" si="11"/>
        <v>0</v>
      </c>
      <c r="AB31" s="9">
        <f t="shared" si="1"/>
        <v>0.82676300000000003</v>
      </c>
      <c r="AC31" s="9">
        <f t="shared" si="2"/>
        <v>1</v>
      </c>
      <c r="AD31" s="15">
        <f t="shared" si="3"/>
        <v>0</v>
      </c>
      <c r="AE31" s="3">
        <f t="shared" si="12"/>
        <v>747.92479999999978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0.95706018518518521</v>
      </c>
      <c r="C32" s="15">
        <f>Raw!C32</f>
        <v>56.3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0.89918200000000004</v>
      </c>
      <c r="F32" s="9">
        <f>IF(Raw!$G32&gt;$C$8,IF(Raw!$Q32&gt;$C$8,IF(Raw!$N32&gt;$C$9,IF(Raw!$N32&lt;$A$9,IF(Raw!$X32&gt;$C$9,IF(Raw!$X32&lt;$A$9,Raw!I32,-999),-999),-999),-999),-999),-999)</f>
        <v>1.5441590000000001</v>
      </c>
      <c r="G32" s="9">
        <f>Raw!G32</f>
        <v>0.98222399999999999</v>
      </c>
      <c r="H32" s="9">
        <f>IF(Raw!$G32&gt;$C$8,IF(Raw!$Q32&gt;$C$8,IF(Raw!$N32&gt;$C$9,IF(Raw!$N32&lt;$A$9,IF(Raw!$X32&gt;$C$9,IF(Raw!$X32&lt;$A$9,Raw!L32,-999),-999),-999),-999),-999),-999)</f>
        <v>635.79999999999995</v>
      </c>
      <c r="I32" s="9">
        <f>IF(Raw!$G32&gt;$C$8,IF(Raw!$Q32&gt;$C$8,IF(Raw!$N32&gt;$C$9,IF(Raw!$N32&lt;$A$9,IF(Raw!$X32&gt;$C$9,IF(Raw!$X32&lt;$A$9,Raw!M32,-999),-999),-999),-999),-999),-999)</f>
        <v>0.100886</v>
      </c>
      <c r="J32" s="9">
        <f>IF(Raw!$G32&gt;$C$8,IF(Raw!$Q32&gt;$C$8,IF(Raw!$N32&gt;$C$9,IF(Raw!$N32&lt;$A$9,IF(Raw!$X32&gt;$C$9,IF(Raw!$X32&lt;$A$9,Raw!N32,-999),-999),-999),-999),-999),-999)</f>
        <v>982</v>
      </c>
      <c r="K32" s="9">
        <f>IF(Raw!$G32&gt;$C$8,IF(Raw!$Q32&gt;$C$8,IF(Raw!$N32&gt;$C$9,IF(Raw!$N32&lt;$A$9,IF(Raw!$X32&gt;$C$9,IF(Raw!$X32&lt;$A$9,Raw!R32,-999),-999),-999),-999),-999),-999)</f>
        <v>0.80173300000000003</v>
      </c>
      <c r="L32" s="9">
        <f>IF(Raw!$G32&gt;$C$8,IF(Raw!$Q32&gt;$C$8,IF(Raw!$N32&gt;$C$9,IF(Raw!$N32&lt;$A$9,IF(Raw!$X32&gt;$C$9,IF(Raw!$X32&lt;$A$9,Raw!S32,-999),-999),-999),-999),-999),-999)</f>
        <v>1.4485399999999999</v>
      </c>
      <c r="M32" s="9">
        <f>Raw!Q32</f>
        <v>0.98277499999999995</v>
      </c>
      <c r="N32" s="9">
        <f>IF(Raw!$G32&gt;$C$8,IF(Raw!$Q32&gt;$C$8,IF(Raw!$N32&gt;$C$9,IF(Raw!$N32&lt;$A$9,IF(Raw!$X32&gt;$C$9,IF(Raw!$X32&lt;$A$9,Raw!V32,-999),-999),-999),-999),-999),-999)</f>
        <v>680.3</v>
      </c>
      <c r="O32" s="9">
        <f>IF(Raw!$G32&gt;$C$8,IF(Raw!$Q32&gt;$C$8,IF(Raw!$N32&gt;$C$9,IF(Raw!$N32&lt;$A$9,IF(Raw!$X32&gt;$C$9,IF(Raw!$X32&lt;$A$9,Raw!W32,-999),-999),-999),-999),-999),-999)</f>
        <v>2.4390000000000002E-3</v>
      </c>
      <c r="P32" s="9">
        <f>IF(Raw!$G32&gt;$C$8,IF(Raw!$Q32&gt;$C$8,IF(Raw!$N32&gt;$C$9,IF(Raw!$N32&lt;$A$9,IF(Raw!$X32&gt;$C$9,IF(Raw!$X32&lt;$A$9,Raw!X32,-999),-999),-999),-999),-999),-999)</f>
        <v>570</v>
      </c>
      <c r="R32" s="9">
        <f t="shared" si="4"/>
        <v>0.64497700000000002</v>
      </c>
      <c r="S32" s="9">
        <f t="shared" si="5"/>
        <v>0.41768820438827869</v>
      </c>
      <c r="T32" s="9">
        <f t="shared" si="6"/>
        <v>0.64680699999999991</v>
      </c>
      <c r="U32" s="9">
        <f t="shared" si="7"/>
        <v>0.44652339597111568</v>
      </c>
      <c r="V32" s="15">
        <f t="shared" si="0"/>
        <v>0</v>
      </c>
      <c r="X32" s="11">
        <f t="shared" si="8"/>
        <v>0</v>
      </c>
      <c r="Y32" s="11">
        <f t="shared" si="9"/>
        <v>6.3579999999999988E-18</v>
      </c>
      <c r="Z32" s="11">
        <f t="shared" si="10"/>
        <v>9.8200000000000002E-4</v>
      </c>
      <c r="AA32" s="16">
        <f t="shared" si="11"/>
        <v>0</v>
      </c>
      <c r="AB32" s="9">
        <f t="shared" si="1"/>
        <v>0.80173300000000003</v>
      </c>
      <c r="AC32" s="9">
        <f t="shared" si="2"/>
        <v>1</v>
      </c>
      <c r="AD32" s="15">
        <f t="shared" si="3"/>
        <v>0</v>
      </c>
      <c r="AE32" s="3">
        <f t="shared" si="12"/>
        <v>765.50319999999965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0.95710648148148147</v>
      </c>
      <c r="C33" s="15">
        <f>Raw!C33</f>
        <v>55.4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0.90701100000000001</v>
      </c>
      <c r="F33" s="9">
        <f>IF(Raw!$G33&gt;$C$8,IF(Raw!$Q33&gt;$C$8,IF(Raw!$N33&gt;$C$9,IF(Raw!$N33&lt;$A$9,IF(Raw!$X33&gt;$C$9,IF(Raw!$X33&lt;$A$9,Raw!I33,-999),-999),-999),-999),-999),-999)</f>
        <v>1.49197</v>
      </c>
      <c r="G33" s="9">
        <f>Raw!G33</f>
        <v>0.97806199999999999</v>
      </c>
      <c r="H33" s="9">
        <f>IF(Raw!$G33&gt;$C$8,IF(Raw!$Q33&gt;$C$8,IF(Raw!$N33&gt;$C$9,IF(Raw!$N33&lt;$A$9,IF(Raw!$X33&gt;$C$9,IF(Raw!$X33&lt;$A$9,Raw!L33,-999),-999),-999),-999),-999),-999)</f>
        <v>612.20000000000005</v>
      </c>
      <c r="I33" s="9">
        <f>IF(Raw!$G33&gt;$C$8,IF(Raw!$Q33&gt;$C$8,IF(Raw!$N33&gt;$C$9,IF(Raw!$N33&lt;$A$9,IF(Raw!$X33&gt;$C$9,IF(Raw!$X33&lt;$A$9,Raw!M33,-999),-999),-999),-999),-999),-999)</f>
        <v>0.23649700000000001</v>
      </c>
      <c r="J33" s="9">
        <f>IF(Raw!$G33&gt;$C$8,IF(Raw!$Q33&gt;$C$8,IF(Raw!$N33&gt;$C$9,IF(Raw!$N33&lt;$A$9,IF(Raw!$X33&gt;$C$9,IF(Raw!$X33&lt;$A$9,Raw!N33,-999),-999),-999),-999),-999),-999)</f>
        <v>450</v>
      </c>
      <c r="K33" s="9">
        <f>IF(Raw!$G33&gt;$C$8,IF(Raw!$Q33&gt;$C$8,IF(Raw!$N33&gt;$C$9,IF(Raw!$N33&lt;$A$9,IF(Raw!$X33&gt;$C$9,IF(Raw!$X33&lt;$A$9,Raw!R33,-999),-999),-999),-999),-999),-999)</f>
        <v>0.82309200000000005</v>
      </c>
      <c r="L33" s="9">
        <f>IF(Raw!$G33&gt;$C$8,IF(Raw!$Q33&gt;$C$8,IF(Raw!$N33&gt;$C$9,IF(Raw!$N33&lt;$A$9,IF(Raw!$X33&gt;$C$9,IF(Raw!$X33&lt;$A$9,Raw!S33,-999),-999),-999),-999),-999),-999)</f>
        <v>1.4215979999999999</v>
      </c>
      <c r="M33" s="9">
        <f>Raw!Q33</f>
        <v>0.97968500000000003</v>
      </c>
      <c r="N33" s="9">
        <f>IF(Raw!$G33&gt;$C$8,IF(Raw!$Q33&gt;$C$8,IF(Raw!$N33&gt;$C$9,IF(Raw!$N33&lt;$A$9,IF(Raw!$X33&gt;$C$9,IF(Raw!$X33&lt;$A$9,Raw!V33,-999),-999),-999),-999),-999),-999)</f>
        <v>629.29999999999995</v>
      </c>
      <c r="O33" s="9">
        <f>IF(Raw!$G33&gt;$C$8,IF(Raw!$Q33&gt;$C$8,IF(Raw!$N33&gt;$C$9,IF(Raw!$N33&lt;$A$9,IF(Raw!$X33&gt;$C$9,IF(Raw!$X33&lt;$A$9,Raw!W33,-999),-999),-999),-999),-999),-999)</f>
        <v>2.4390000000000002E-3</v>
      </c>
      <c r="P33" s="9">
        <f>IF(Raw!$G33&gt;$C$8,IF(Raw!$Q33&gt;$C$8,IF(Raw!$N33&gt;$C$9,IF(Raw!$N33&lt;$A$9,IF(Raw!$X33&gt;$C$9,IF(Raw!$X33&lt;$A$9,Raw!X33,-999),-999),-999),-999),-999),-999)</f>
        <v>941</v>
      </c>
      <c r="R33" s="9">
        <f t="shared" si="4"/>
        <v>0.58495900000000001</v>
      </c>
      <c r="S33" s="9">
        <f t="shared" si="5"/>
        <v>0.3920715563985871</v>
      </c>
      <c r="T33" s="9">
        <f t="shared" si="6"/>
        <v>0.59850599999999987</v>
      </c>
      <c r="U33" s="9">
        <f t="shared" si="7"/>
        <v>0.42100931486960441</v>
      </c>
      <c r="V33" s="15">
        <f t="shared" si="0"/>
        <v>0</v>
      </c>
      <c r="X33" s="11">
        <f t="shared" si="8"/>
        <v>0</v>
      </c>
      <c r="Y33" s="11">
        <f t="shared" si="9"/>
        <v>6.1220000000000002E-18</v>
      </c>
      <c r="Z33" s="11">
        <f t="shared" si="10"/>
        <v>4.4999999999999999E-4</v>
      </c>
      <c r="AA33" s="16">
        <f t="shared" si="11"/>
        <v>0</v>
      </c>
      <c r="AB33" s="9">
        <f t="shared" si="1"/>
        <v>0.82309200000000005</v>
      </c>
      <c r="AC33" s="9">
        <f t="shared" si="2"/>
        <v>1</v>
      </c>
      <c r="AD33" s="15">
        <f t="shared" si="3"/>
        <v>0</v>
      </c>
      <c r="AE33" s="3">
        <f t="shared" si="12"/>
        <v>737.08879999999988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0.95716435185185189</v>
      </c>
      <c r="C34" s="15">
        <f>Raw!C34</f>
        <v>54.3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0.89614700000000003</v>
      </c>
      <c r="F34" s="9">
        <f>IF(Raw!$G34&gt;$C$8,IF(Raw!$Q34&gt;$C$8,IF(Raw!$N34&gt;$C$9,IF(Raw!$N34&lt;$A$9,IF(Raw!$X34&gt;$C$9,IF(Raw!$X34&lt;$A$9,Raw!I34,-999),-999),-999),-999),-999),-999)</f>
        <v>1.5159480000000001</v>
      </c>
      <c r="G34" s="9">
        <f>Raw!G34</f>
        <v>0.982823</v>
      </c>
      <c r="H34" s="9">
        <f>IF(Raw!$G34&gt;$C$8,IF(Raw!$Q34&gt;$C$8,IF(Raw!$N34&gt;$C$9,IF(Raw!$N34&lt;$A$9,IF(Raw!$X34&gt;$C$9,IF(Raw!$X34&lt;$A$9,Raw!L34,-999),-999),-999),-999),-999),-999)</f>
        <v>601.70000000000005</v>
      </c>
      <c r="I34" s="9">
        <f>IF(Raw!$G34&gt;$C$8,IF(Raw!$Q34&gt;$C$8,IF(Raw!$N34&gt;$C$9,IF(Raw!$N34&lt;$A$9,IF(Raw!$X34&gt;$C$9,IF(Raw!$X34&lt;$A$9,Raw!M34,-999),-999),-999),-999),-999),-999)</f>
        <v>1.3348E-2</v>
      </c>
      <c r="J34" s="9">
        <f>IF(Raw!$G34&gt;$C$8,IF(Raw!$Q34&gt;$C$8,IF(Raw!$N34&gt;$C$9,IF(Raw!$N34&lt;$A$9,IF(Raw!$X34&gt;$C$9,IF(Raw!$X34&lt;$A$9,Raw!N34,-999),-999),-999),-999),-999),-999)</f>
        <v>355</v>
      </c>
      <c r="K34" s="9">
        <f>IF(Raw!$G34&gt;$C$8,IF(Raw!$Q34&gt;$C$8,IF(Raw!$N34&gt;$C$9,IF(Raw!$N34&lt;$A$9,IF(Raw!$X34&gt;$C$9,IF(Raw!$X34&lt;$A$9,Raw!R34,-999),-999),-999),-999),-999),-999)</f>
        <v>0.82030899999999995</v>
      </c>
      <c r="L34" s="9">
        <f>IF(Raw!$G34&gt;$C$8,IF(Raw!$Q34&gt;$C$8,IF(Raw!$N34&gt;$C$9,IF(Raw!$N34&lt;$A$9,IF(Raw!$X34&gt;$C$9,IF(Raw!$X34&lt;$A$9,Raw!S34,-999),-999),-999),-999),-999),-999)</f>
        <v>1.4787079999999999</v>
      </c>
      <c r="M34" s="9">
        <f>Raw!Q34</f>
        <v>0.98650800000000005</v>
      </c>
      <c r="N34" s="9">
        <f>IF(Raw!$G34&gt;$C$8,IF(Raw!$Q34&gt;$C$8,IF(Raw!$N34&gt;$C$9,IF(Raw!$N34&lt;$A$9,IF(Raw!$X34&gt;$C$9,IF(Raw!$X34&lt;$A$9,Raw!V34,-999),-999),-999),-999),-999),-999)</f>
        <v>652.79999999999995</v>
      </c>
      <c r="O34" s="9">
        <f>IF(Raw!$G34&gt;$C$8,IF(Raw!$Q34&gt;$C$8,IF(Raw!$N34&gt;$C$9,IF(Raw!$N34&lt;$A$9,IF(Raw!$X34&gt;$C$9,IF(Raw!$X34&lt;$A$9,Raw!W34,-999),-999),-999),-999),-999),-999)</f>
        <v>2.4390000000000002E-3</v>
      </c>
      <c r="P34" s="9">
        <f>IF(Raw!$G34&gt;$C$8,IF(Raw!$Q34&gt;$C$8,IF(Raw!$N34&gt;$C$9,IF(Raw!$N34&lt;$A$9,IF(Raw!$X34&gt;$C$9,IF(Raw!$X34&lt;$A$9,Raw!X34,-999),-999),-999),-999),-999),-999)</f>
        <v>562</v>
      </c>
      <c r="R34" s="9">
        <f t="shared" si="4"/>
        <v>0.61980100000000005</v>
      </c>
      <c r="S34" s="9">
        <f t="shared" si="5"/>
        <v>0.40885373376923217</v>
      </c>
      <c r="T34" s="9">
        <f t="shared" si="6"/>
        <v>0.65839899999999996</v>
      </c>
      <c r="U34" s="9">
        <f t="shared" si="7"/>
        <v>0.44525288292211851</v>
      </c>
      <c r="V34" s="15">
        <f t="shared" si="0"/>
        <v>0</v>
      </c>
      <c r="X34" s="11">
        <f t="shared" si="8"/>
        <v>0</v>
      </c>
      <c r="Y34" s="11">
        <f t="shared" si="9"/>
        <v>6.0170000000000004E-18</v>
      </c>
      <c r="Z34" s="11">
        <f t="shared" si="10"/>
        <v>3.5500000000000001E-4</v>
      </c>
      <c r="AA34" s="16">
        <f t="shared" si="11"/>
        <v>0</v>
      </c>
      <c r="AB34" s="9">
        <f t="shared" si="1"/>
        <v>0.82030899999999995</v>
      </c>
      <c r="AC34" s="9">
        <f t="shared" si="2"/>
        <v>1</v>
      </c>
      <c r="AD34" s="15">
        <f t="shared" si="3"/>
        <v>0</v>
      </c>
      <c r="AE34" s="3">
        <f t="shared" si="12"/>
        <v>724.44679999999983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0.9572222222222222</v>
      </c>
      <c r="C35" s="15">
        <f>Raw!C35</f>
        <v>52.8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0.863043</v>
      </c>
      <c r="F35" s="9">
        <f>IF(Raw!$G35&gt;$C$8,IF(Raw!$Q35&gt;$C$8,IF(Raw!$N35&gt;$C$9,IF(Raw!$N35&lt;$A$9,IF(Raw!$X35&gt;$C$9,IF(Raw!$X35&lt;$A$9,Raw!I35,-999),-999),-999),-999),-999),-999)</f>
        <v>1.486191</v>
      </c>
      <c r="G35" s="9">
        <f>Raw!G35</f>
        <v>0.97861100000000001</v>
      </c>
      <c r="H35" s="9">
        <f>IF(Raw!$G35&gt;$C$8,IF(Raw!$Q35&gt;$C$8,IF(Raw!$N35&gt;$C$9,IF(Raw!$N35&lt;$A$9,IF(Raw!$X35&gt;$C$9,IF(Raw!$X35&lt;$A$9,Raw!L35,-999),-999),-999),-999),-999),-999)</f>
        <v>648.79999999999995</v>
      </c>
      <c r="I35" s="9">
        <f>IF(Raw!$G35&gt;$C$8,IF(Raw!$Q35&gt;$C$8,IF(Raw!$N35&gt;$C$9,IF(Raw!$N35&lt;$A$9,IF(Raw!$X35&gt;$C$9,IF(Raw!$X35&lt;$A$9,Raw!M35,-999),-999),-999),-999),-999),-999)</f>
        <v>4.6783999999999999E-2</v>
      </c>
      <c r="J35" s="9">
        <f>IF(Raw!$G35&gt;$C$8,IF(Raw!$Q35&gt;$C$8,IF(Raw!$N35&gt;$C$9,IF(Raw!$N35&lt;$A$9,IF(Raw!$X35&gt;$C$9,IF(Raw!$X35&lt;$A$9,Raw!N35,-999),-999),-999),-999),-999),-999)</f>
        <v>413</v>
      </c>
      <c r="K35" s="9">
        <f>IF(Raw!$G35&gt;$C$8,IF(Raw!$Q35&gt;$C$8,IF(Raw!$N35&gt;$C$9,IF(Raw!$N35&lt;$A$9,IF(Raw!$X35&gt;$C$9,IF(Raw!$X35&lt;$A$9,Raw!R35,-999),-999),-999),-999),-999),-999)</f>
        <v>0.83199900000000004</v>
      </c>
      <c r="L35" s="9">
        <f>IF(Raw!$G35&gt;$C$8,IF(Raw!$Q35&gt;$C$8,IF(Raw!$N35&gt;$C$9,IF(Raw!$N35&lt;$A$9,IF(Raw!$X35&gt;$C$9,IF(Raw!$X35&lt;$A$9,Raw!S35,-999),-999),-999),-999),-999),-999)</f>
        <v>1.509822</v>
      </c>
      <c r="M35" s="9">
        <f>Raw!Q35</f>
        <v>0.98831999999999998</v>
      </c>
      <c r="N35" s="9">
        <f>IF(Raw!$G35&gt;$C$8,IF(Raw!$Q35&gt;$C$8,IF(Raw!$N35&gt;$C$9,IF(Raw!$N35&lt;$A$9,IF(Raw!$X35&gt;$C$9,IF(Raw!$X35&lt;$A$9,Raw!V35,-999),-999),-999),-999),-999),-999)</f>
        <v>612.20000000000005</v>
      </c>
      <c r="O35" s="9">
        <f>IF(Raw!$G35&gt;$C$8,IF(Raw!$Q35&gt;$C$8,IF(Raw!$N35&gt;$C$9,IF(Raw!$N35&lt;$A$9,IF(Raw!$X35&gt;$C$9,IF(Raw!$X35&lt;$A$9,Raw!W35,-999),-999),-999),-999),-999),-999)</f>
        <v>2.4390000000000002E-3</v>
      </c>
      <c r="P35" s="9">
        <f>IF(Raw!$G35&gt;$C$8,IF(Raw!$Q35&gt;$C$8,IF(Raw!$N35&gt;$C$9,IF(Raw!$N35&lt;$A$9,IF(Raw!$X35&gt;$C$9,IF(Raw!$X35&lt;$A$9,Raw!X35,-999),-999),-999),-999),-999),-999)</f>
        <v>908</v>
      </c>
      <c r="R35" s="9">
        <f t="shared" si="4"/>
        <v>0.62314800000000004</v>
      </c>
      <c r="S35" s="9">
        <f t="shared" si="5"/>
        <v>0.41929200217199541</v>
      </c>
      <c r="T35" s="9">
        <f t="shared" si="6"/>
        <v>0.67782299999999995</v>
      </c>
      <c r="U35" s="9">
        <f t="shared" si="7"/>
        <v>0.44894232565163306</v>
      </c>
      <c r="V35" s="15">
        <f t="shared" si="0"/>
        <v>0</v>
      </c>
      <c r="X35" s="11">
        <f t="shared" si="8"/>
        <v>0</v>
      </c>
      <c r="Y35" s="11">
        <f t="shared" si="9"/>
        <v>6.4879999999999989E-18</v>
      </c>
      <c r="Z35" s="11">
        <f t="shared" si="10"/>
        <v>4.1299999999999996E-4</v>
      </c>
      <c r="AA35" s="16">
        <f t="shared" si="11"/>
        <v>0</v>
      </c>
      <c r="AB35" s="9">
        <f t="shared" si="1"/>
        <v>0.83199900000000004</v>
      </c>
      <c r="AC35" s="9">
        <f t="shared" si="2"/>
        <v>1</v>
      </c>
      <c r="AD35" s="15">
        <f t="shared" si="3"/>
        <v>0</v>
      </c>
      <c r="AE35" s="3">
        <f t="shared" si="12"/>
        <v>781.1551999999997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0.95726851851851846</v>
      </c>
      <c r="C36" s="15">
        <f>Raw!C36</f>
        <v>51.7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0.93201500000000004</v>
      </c>
      <c r="F36" s="9">
        <f>IF(Raw!$G36&gt;$C$8,IF(Raw!$Q36&gt;$C$8,IF(Raw!$N36&gt;$C$9,IF(Raw!$N36&lt;$A$9,IF(Raw!$X36&gt;$C$9,IF(Raw!$X36&lt;$A$9,Raw!I36,-999),-999),-999),-999),-999),-999)</f>
        <v>1.5417860000000001</v>
      </c>
      <c r="G36" s="9">
        <f>Raw!G36</f>
        <v>0.98070400000000002</v>
      </c>
      <c r="H36" s="9">
        <f>IF(Raw!$G36&gt;$C$8,IF(Raw!$Q36&gt;$C$8,IF(Raw!$N36&gt;$C$9,IF(Raw!$N36&lt;$A$9,IF(Raw!$X36&gt;$C$9,IF(Raw!$X36&lt;$A$9,Raw!L36,-999),-999),-999),-999),-999),-999)</f>
        <v>570.1</v>
      </c>
      <c r="I36" s="9">
        <f>IF(Raw!$G36&gt;$C$8,IF(Raw!$Q36&gt;$C$8,IF(Raw!$N36&gt;$C$9,IF(Raw!$N36&lt;$A$9,IF(Raw!$X36&gt;$C$9,IF(Raw!$X36&lt;$A$9,Raw!M36,-999),-999),-999),-999),-999),-999)</f>
        <v>3.0998000000000001E-2</v>
      </c>
      <c r="J36" s="9">
        <f>IF(Raw!$G36&gt;$C$8,IF(Raw!$Q36&gt;$C$8,IF(Raw!$N36&gt;$C$9,IF(Raw!$N36&lt;$A$9,IF(Raw!$X36&gt;$C$9,IF(Raw!$X36&lt;$A$9,Raw!N36,-999),-999),-999),-999),-999),-999)</f>
        <v>488</v>
      </c>
      <c r="K36" s="9">
        <f>IF(Raw!$G36&gt;$C$8,IF(Raw!$Q36&gt;$C$8,IF(Raw!$N36&gt;$C$9,IF(Raw!$N36&lt;$A$9,IF(Raw!$X36&gt;$C$9,IF(Raw!$X36&lt;$A$9,Raw!R36,-999),-999),-999),-999),-999),-999)</f>
        <v>0.85447799999999996</v>
      </c>
      <c r="L36" s="9">
        <f>IF(Raw!$G36&gt;$C$8,IF(Raw!$Q36&gt;$C$8,IF(Raw!$N36&gt;$C$9,IF(Raw!$N36&lt;$A$9,IF(Raw!$X36&gt;$C$9,IF(Raw!$X36&lt;$A$9,Raw!S36,-999),-999),-999),-999),-999),-999)</f>
        <v>1.491789</v>
      </c>
      <c r="M36" s="9">
        <f>Raw!Q36</f>
        <v>0.98039799999999999</v>
      </c>
      <c r="N36" s="9">
        <f>IF(Raw!$G36&gt;$C$8,IF(Raw!$Q36&gt;$C$8,IF(Raw!$N36&gt;$C$9,IF(Raw!$N36&lt;$A$9,IF(Raw!$X36&gt;$C$9,IF(Raw!$X36&lt;$A$9,Raw!V36,-999),-999),-999),-999),-999),-999)</f>
        <v>648.79999999999995</v>
      </c>
      <c r="O36" s="9">
        <f>IF(Raw!$G36&gt;$C$8,IF(Raw!$Q36&gt;$C$8,IF(Raw!$N36&gt;$C$9,IF(Raw!$N36&lt;$A$9,IF(Raw!$X36&gt;$C$9,IF(Raw!$X36&lt;$A$9,Raw!W36,-999),-999),-999),-999),-999),-999)</f>
        <v>0.118536</v>
      </c>
      <c r="P36" s="9">
        <f>IF(Raw!$G36&gt;$C$8,IF(Raw!$Q36&gt;$C$8,IF(Raw!$N36&gt;$C$9,IF(Raw!$N36&lt;$A$9,IF(Raw!$X36&gt;$C$9,IF(Raw!$X36&lt;$A$9,Raw!X36,-999),-999),-999),-999),-999),-999)</f>
        <v>591</v>
      </c>
      <c r="R36" s="9">
        <f t="shared" si="4"/>
        <v>0.60977100000000006</v>
      </c>
      <c r="S36" s="9">
        <f t="shared" si="5"/>
        <v>0.39549652156654685</v>
      </c>
      <c r="T36" s="9">
        <f t="shared" si="6"/>
        <v>0.63731100000000007</v>
      </c>
      <c r="U36" s="9">
        <f t="shared" si="7"/>
        <v>0.42721256156199039</v>
      </c>
      <c r="V36" s="15">
        <f t="shared" si="0"/>
        <v>0</v>
      </c>
      <c r="X36" s="11">
        <f t="shared" si="8"/>
        <v>0</v>
      </c>
      <c r="Y36" s="11">
        <f t="shared" si="9"/>
        <v>5.7009999999999999E-18</v>
      </c>
      <c r="Z36" s="11">
        <f t="shared" si="10"/>
        <v>4.8799999999999999E-4</v>
      </c>
      <c r="AA36" s="16">
        <f t="shared" si="11"/>
        <v>0</v>
      </c>
      <c r="AB36" s="9">
        <f t="shared" si="1"/>
        <v>0.85447799999999996</v>
      </c>
      <c r="AC36" s="9">
        <f t="shared" si="2"/>
        <v>1</v>
      </c>
      <c r="AD36" s="15">
        <f t="shared" si="3"/>
        <v>0</v>
      </c>
      <c r="AE36" s="3">
        <f t="shared" si="12"/>
        <v>686.40039999999976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0.95732638888888888</v>
      </c>
      <c r="C37" s="15">
        <f>Raw!C37</f>
        <v>50.8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0.89216099999999998</v>
      </c>
      <c r="F37" s="9">
        <f>IF(Raw!$G37&gt;$C$8,IF(Raw!$Q37&gt;$C$8,IF(Raw!$N37&gt;$C$9,IF(Raw!$N37&lt;$A$9,IF(Raw!$X37&gt;$C$9,IF(Raw!$X37&lt;$A$9,Raw!I37,-999),-999),-999),-999),-999),-999)</f>
        <v>1.503566</v>
      </c>
      <c r="G37" s="9">
        <f>Raw!G37</f>
        <v>0.98271299999999995</v>
      </c>
      <c r="H37" s="9">
        <f>IF(Raw!$G37&gt;$C$8,IF(Raw!$Q37&gt;$C$8,IF(Raw!$N37&gt;$C$9,IF(Raw!$N37&lt;$A$9,IF(Raw!$X37&gt;$C$9,IF(Raw!$X37&lt;$A$9,Raw!L37,-999),-999),-999),-999),-999),-999)</f>
        <v>635.79999999999995</v>
      </c>
      <c r="I37" s="9">
        <f>IF(Raw!$G37&gt;$C$8,IF(Raw!$Q37&gt;$C$8,IF(Raw!$N37&gt;$C$9,IF(Raw!$N37&lt;$A$9,IF(Raw!$X37&gt;$C$9,IF(Raw!$X37&lt;$A$9,Raw!M37,-999),-999),-999),-999),-999),-999)</f>
        <v>0.13920199999999999</v>
      </c>
      <c r="J37" s="9">
        <f>IF(Raw!$G37&gt;$C$8,IF(Raw!$Q37&gt;$C$8,IF(Raw!$N37&gt;$C$9,IF(Raw!$N37&lt;$A$9,IF(Raw!$X37&gt;$C$9,IF(Raw!$X37&lt;$A$9,Raw!N37,-999),-999),-999),-999),-999),-999)</f>
        <v>963</v>
      </c>
      <c r="K37" s="9">
        <f>IF(Raw!$G37&gt;$C$8,IF(Raw!$Q37&gt;$C$8,IF(Raw!$N37&gt;$C$9,IF(Raw!$N37&lt;$A$9,IF(Raw!$X37&gt;$C$9,IF(Raw!$X37&lt;$A$9,Raw!R37,-999),-999),-999),-999),-999),-999)</f>
        <v>0.787304</v>
      </c>
      <c r="L37" s="9">
        <f>IF(Raw!$G37&gt;$C$8,IF(Raw!$Q37&gt;$C$8,IF(Raw!$N37&gt;$C$9,IF(Raw!$N37&lt;$A$9,IF(Raw!$X37&gt;$C$9,IF(Raw!$X37&lt;$A$9,Raw!S37,-999),-999),-999),-999),-999),-999)</f>
        <v>1.4299580000000001</v>
      </c>
      <c r="M37" s="9">
        <f>Raw!Q37</f>
        <v>0.97424999999999995</v>
      </c>
      <c r="N37" s="9">
        <f>IF(Raw!$G37&gt;$C$8,IF(Raw!$Q37&gt;$C$8,IF(Raw!$N37&gt;$C$9,IF(Raw!$N37&lt;$A$9,IF(Raw!$X37&gt;$C$9,IF(Raw!$X37&lt;$A$9,Raw!V37,-999),-999),-999),-999),-999),-999)</f>
        <v>720.9</v>
      </c>
      <c r="O37" s="9">
        <f>IF(Raw!$G37&gt;$C$8,IF(Raw!$Q37&gt;$C$8,IF(Raw!$N37&gt;$C$9,IF(Raw!$N37&lt;$A$9,IF(Raw!$X37&gt;$C$9,IF(Raw!$X37&lt;$A$9,Raw!W37,-999),-999),-999),-999),-999),-999)</f>
        <v>0.18842500000000001</v>
      </c>
      <c r="P37" s="9">
        <f>IF(Raw!$G37&gt;$C$8,IF(Raw!$Q37&gt;$C$8,IF(Raw!$N37&gt;$C$9,IF(Raw!$N37&lt;$A$9,IF(Raw!$X37&gt;$C$9,IF(Raw!$X37&lt;$A$9,Raw!X37,-999),-999),-999),-999),-999),-999)</f>
        <v>865</v>
      </c>
      <c r="R37" s="9">
        <f t="shared" si="4"/>
        <v>0.61140499999999998</v>
      </c>
      <c r="S37" s="9">
        <f t="shared" si="5"/>
        <v>0.40663662253602434</v>
      </c>
      <c r="T37" s="9">
        <f t="shared" si="6"/>
        <v>0.64265400000000006</v>
      </c>
      <c r="U37" s="9">
        <f t="shared" si="7"/>
        <v>0.44942159140338389</v>
      </c>
      <c r="V37" s="15">
        <f t="shared" si="0"/>
        <v>0</v>
      </c>
      <c r="X37" s="11">
        <f t="shared" si="8"/>
        <v>0</v>
      </c>
      <c r="Y37" s="11">
        <f t="shared" si="9"/>
        <v>6.3579999999999988E-18</v>
      </c>
      <c r="Z37" s="11">
        <f t="shared" si="10"/>
        <v>9.6299999999999999E-4</v>
      </c>
      <c r="AA37" s="16">
        <f t="shared" si="11"/>
        <v>0</v>
      </c>
      <c r="AB37" s="9">
        <f t="shared" si="1"/>
        <v>0.787304</v>
      </c>
      <c r="AC37" s="9">
        <f t="shared" si="2"/>
        <v>1</v>
      </c>
      <c r="AD37" s="15">
        <f t="shared" si="3"/>
        <v>0</v>
      </c>
      <c r="AE37" s="3">
        <f t="shared" si="12"/>
        <v>765.50319999999965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0.9573842592592593</v>
      </c>
      <c r="C38" s="15">
        <f>Raw!C38</f>
        <v>49.4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0.90153099999999997</v>
      </c>
      <c r="F38" s="9">
        <f>IF(Raw!$G38&gt;$C$8,IF(Raw!$Q38&gt;$C$8,IF(Raw!$N38&gt;$C$9,IF(Raw!$N38&lt;$A$9,IF(Raw!$X38&gt;$C$9,IF(Raw!$X38&lt;$A$9,Raw!I38,-999),-999),-999),-999),-999),-999)</f>
        <v>1.523077</v>
      </c>
      <c r="G38" s="9">
        <f>Raw!G38</f>
        <v>0.98884399999999995</v>
      </c>
      <c r="H38" s="9">
        <f>IF(Raw!$G38&gt;$C$8,IF(Raw!$Q38&gt;$C$8,IF(Raw!$N38&gt;$C$9,IF(Raw!$N38&lt;$A$9,IF(Raw!$X38&gt;$C$9,IF(Raw!$X38&lt;$A$9,Raw!L38,-999),-999),-999),-999),-999),-999)</f>
        <v>587.20000000000005</v>
      </c>
      <c r="I38" s="9">
        <f>IF(Raw!$G38&gt;$C$8,IF(Raw!$Q38&gt;$C$8,IF(Raw!$N38&gt;$C$9,IF(Raw!$N38&lt;$A$9,IF(Raw!$X38&gt;$C$9,IF(Raw!$X38&lt;$A$9,Raw!M38,-999),-999),-999),-999),-999),-999)</f>
        <v>7.2328000000000003E-2</v>
      </c>
      <c r="J38" s="9">
        <f>IF(Raw!$G38&gt;$C$8,IF(Raw!$Q38&gt;$C$8,IF(Raw!$N38&gt;$C$9,IF(Raw!$N38&lt;$A$9,IF(Raw!$X38&gt;$C$9,IF(Raw!$X38&lt;$A$9,Raw!N38,-999),-999),-999),-999),-999),-999)</f>
        <v>1050</v>
      </c>
      <c r="K38" s="9">
        <f>IF(Raw!$G38&gt;$C$8,IF(Raw!$Q38&gt;$C$8,IF(Raw!$N38&gt;$C$9,IF(Raw!$N38&lt;$A$9,IF(Raw!$X38&gt;$C$9,IF(Raw!$X38&lt;$A$9,Raw!R38,-999),-999),-999),-999),-999),-999)</f>
        <v>0.84619299999999997</v>
      </c>
      <c r="L38" s="9">
        <f>IF(Raw!$G38&gt;$C$8,IF(Raw!$Q38&gt;$C$8,IF(Raw!$N38&gt;$C$9,IF(Raw!$N38&lt;$A$9,IF(Raw!$X38&gt;$C$9,IF(Raw!$X38&lt;$A$9,Raw!S38,-999),-999),-999),-999),-999),-999)</f>
        <v>1.5111950000000001</v>
      </c>
      <c r="M38" s="9">
        <f>Raw!Q38</f>
        <v>0.98234600000000005</v>
      </c>
      <c r="N38" s="9">
        <f>IF(Raw!$G38&gt;$C$8,IF(Raw!$Q38&gt;$C$8,IF(Raw!$N38&gt;$C$9,IF(Raw!$N38&lt;$A$9,IF(Raw!$X38&gt;$C$9,IF(Raw!$X38&lt;$A$9,Raw!V38,-999),-999),-999),-999),-999),-999)</f>
        <v>646.29999999999995</v>
      </c>
      <c r="O38" s="9">
        <f>IF(Raw!$G38&gt;$C$8,IF(Raw!$Q38&gt;$C$8,IF(Raw!$N38&gt;$C$9,IF(Raw!$N38&lt;$A$9,IF(Raw!$X38&gt;$C$9,IF(Raw!$X38&lt;$A$9,Raw!W38,-999),-999),-999),-999),-999),-999)</f>
        <v>0.105765</v>
      </c>
      <c r="P38" s="9">
        <f>IF(Raw!$G38&gt;$C$8,IF(Raw!$Q38&gt;$C$8,IF(Raw!$N38&gt;$C$9,IF(Raw!$N38&lt;$A$9,IF(Raw!$X38&gt;$C$9,IF(Raw!$X38&lt;$A$9,Raw!X38,-999),-999),-999),-999),-999),-999)</f>
        <v>782</v>
      </c>
      <c r="R38" s="9">
        <f t="shared" si="4"/>
        <v>0.62154600000000004</v>
      </c>
      <c r="S38" s="9">
        <f t="shared" si="5"/>
        <v>0.40808573696536682</v>
      </c>
      <c r="T38" s="9">
        <f t="shared" si="6"/>
        <v>0.66500200000000009</v>
      </c>
      <c r="U38" s="9">
        <f t="shared" si="7"/>
        <v>0.44005042367133301</v>
      </c>
      <c r="V38" s="15">
        <f t="shared" si="0"/>
        <v>0</v>
      </c>
      <c r="X38" s="11">
        <f t="shared" si="8"/>
        <v>0</v>
      </c>
      <c r="Y38" s="11">
        <f t="shared" si="9"/>
        <v>5.872E-18</v>
      </c>
      <c r="Z38" s="11">
        <f t="shared" si="10"/>
        <v>1.0499999999999999E-3</v>
      </c>
      <c r="AA38" s="16">
        <f t="shared" si="11"/>
        <v>0</v>
      </c>
      <c r="AB38" s="9">
        <f t="shared" si="1"/>
        <v>0.84619299999999997</v>
      </c>
      <c r="AC38" s="9">
        <f t="shared" si="2"/>
        <v>1</v>
      </c>
      <c r="AD38" s="15">
        <f t="shared" si="3"/>
        <v>0</v>
      </c>
      <c r="AE38" s="3">
        <f t="shared" si="12"/>
        <v>706.98879999999986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0.95743055555555545</v>
      </c>
      <c r="C39" s="15">
        <f>Raw!C39</f>
        <v>48.3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0.92013599999999995</v>
      </c>
      <c r="F39" s="9">
        <f>IF(Raw!$G39&gt;$C$8,IF(Raw!$Q39&gt;$C$8,IF(Raw!$N39&gt;$C$9,IF(Raw!$N39&lt;$A$9,IF(Raw!$X39&gt;$C$9,IF(Raw!$X39&lt;$A$9,Raw!I39,-999),-999),-999),-999),-999),-999)</f>
        <v>1.526197</v>
      </c>
      <c r="G39" s="9">
        <f>Raw!G39</f>
        <v>0.97484999999999999</v>
      </c>
      <c r="H39" s="9">
        <f>IF(Raw!$G39&gt;$C$8,IF(Raw!$Q39&gt;$C$8,IF(Raw!$N39&gt;$C$9,IF(Raw!$N39&lt;$A$9,IF(Raw!$X39&gt;$C$9,IF(Raw!$X39&lt;$A$9,Raw!L39,-999),-999),-999),-999),-999),-999)</f>
        <v>597.70000000000005</v>
      </c>
      <c r="I39" s="9">
        <f>IF(Raw!$G39&gt;$C$8,IF(Raw!$Q39&gt;$C$8,IF(Raw!$N39&gt;$C$9,IF(Raw!$N39&lt;$A$9,IF(Raw!$X39&gt;$C$9,IF(Raw!$X39&lt;$A$9,Raw!M39,-999),-999),-999),-999),-999),-999)</f>
        <v>0.210954</v>
      </c>
      <c r="J39" s="9">
        <f>IF(Raw!$G39&gt;$C$8,IF(Raw!$Q39&gt;$C$8,IF(Raw!$N39&gt;$C$9,IF(Raw!$N39&lt;$A$9,IF(Raw!$X39&gt;$C$9,IF(Raw!$X39&lt;$A$9,Raw!N39,-999),-999),-999),-999),-999),-999)</f>
        <v>676</v>
      </c>
      <c r="K39" s="9">
        <f>IF(Raw!$G39&gt;$C$8,IF(Raw!$Q39&gt;$C$8,IF(Raw!$N39&gt;$C$9,IF(Raw!$N39&lt;$A$9,IF(Raw!$X39&gt;$C$9,IF(Raw!$X39&lt;$A$9,Raw!R39,-999),-999),-999),-999),-999),-999)</f>
        <v>0.81093400000000004</v>
      </c>
      <c r="L39" s="9">
        <f>IF(Raw!$G39&gt;$C$8,IF(Raw!$Q39&gt;$C$8,IF(Raw!$N39&gt;$C$9,IF(Raw!$N39&lt;$A$9,IF(Raw!$X39&gt;$C$9,IF(Raw!$X39&lt;$A$9,Raw!S39,-999),-999),-999),-999),-999),-999)</f>
        <v>1.4290670000000001</v>
      </c>
      <c r="M39" s="9">
        <f>Raw!Q39</f>
        <v>0.99029500000000004</v>
      </c>
      <c r="N39" s="9">
        <f>IF(Raw!$G39&gt;$C$8,IF(Raw!$Q39&gt;$C$8,IF(Raw!$N39&gt;$C$9,IF(Raw!$N39&lt;$A$9,IF(Raw!$X39&gt;$C$9,IF(Raw!$X39&lt;$A$9,Raw!V39,-999),-999),-999),-999),-999),-999)</f>
        <v>669.8</v>
      </c>
      <c r="O39" s="9">
        <f>IF(Raw!$G39&gt;$C$8,IF(Raw!$Q39&gt;$C$8,IF(Raw!$N39&gt;$C$9,IF(Raw!$N39&lt;$A$9,IF(Raw!$X39&gt;$C$9,IF(Raw!$X39&lt;$A$9,Raw!W39,-999),-999),-999),-999),-999),-999)</f>
        <v>5.4539999999999996E-3</v>
      </c>
      <c r="P39" s="9">
        <f>IF(Raw!$G39&gt;$C$8,IF(Raw!$Q39&gt;$C$8,IF(Raw!$N39&gt;$C$9,IF(Raw!$N39&lt;$A$9,IF(Raw!$X39&gt;$C$9,IF(Raw!$X39&lt;$A$9,Raw!X39,-999),-999),-999),-999),-999),-999)</f>
        <v>939</v>
      </c>
      <c r="R39" s="9">
        <f t="shared" si="4"/>
        <v>0.60606100000000007</v>
      </c>
      <c r="S39" s="9">
        <f t="shared" si="5"/>
        <v>0.3971053540270359</v>
      </c>
      <c r="T39" s="9">
        <f t="shared" si="6"/>
        <v>0.61813300000000004</v>
      </c>
      <c r="U39" s="9">
        <f t="shared" si="7"/>
        <v>0.43254305081567207</v>
      </c>
      <c r="V39" s="15">
        <f t="shared" si="0"/>
        <v>0</v>
      </c>
      <c r="X39" s="11">
        <f t="shared" si="8"/>
        <v>0</v>
      </c>
      <c r="Y39" s="11">
        <f t="shared" si="9"/>
        <v>5.9769999999999999E-18</v>
      </c>
      <c r="Z39" s="11">
        <f t="shared" si="10"/>
        <v>6.7599999999999995E-4</v>
      </c>
      <c r="AA39" s="16">
        <f t="shared" si="11"/>
        <v>0</v>
      </c>
      <c r="AB39" s="9">
        <f t="shared" si="1"/>
        <v>0.81093400000000004</v>
      </c>
      <c r="AC39" s="9">
        <f t="shared" si="2"/>
        <v>1</v>
      </c>
      <c r="AD39" s="15">
        <f t="shared" si="3"/>
        <v>0</v>
      </c>
      <c r="AE39" s="3">
        <f t="shared" si="12"/>
        <v>719.63079999999979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0.95748842592592587</v>
      </c>
      <c r="C40" s="15">
        <f>Raw!C40</f>
        <v>47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0.90510000000000002</v>
      </c>
      <c r="F40" s="9">
        <f>IF(Raw!$G40&gt;$C$8,IF(Raw!$Q40&gt;$C$8,IF(Raw!$N40&gt;$C$9,IF(Raw!$N40&lt;$A$9,IF(Raw!$X40&gt;$C$9,IF(Raw!$X40&lt;$A$9,Raw!I40,-999),-999),-999),-999),-999),-999)</f>
        <v>1.488143</v>
      </c>
      <c r="G40" s="9">
        <f>Raw!G40</f>
        <v>0.98405399999999998</v>
      </c>
      <c r="H40" s="9">
        <f>IF(Raw!$G40&gt;$C$8,IF(Raw!$Q40&gt;$C$8,IF(Raw!$N40&gt;$C$9,IF(Raw!$N40&lt;$A$9,IF(Raw!$X40&gt;$C$9,IF(Raw!$X40&lt;$A$9,Raw!L40,-999),-999),-999),-999),-999),-999)</f>
        <v>614.70000000000005</v>
      </c>
      <c r="I40" s="9">
        <f>IF(Raw!$G40&gt;$C$8,IF(Raw!$Q40&gt;$C$8,IF(Raw!$N40&gt;$C$9,IF(Raw!$N40&lt;$A$9,IF(Raw!$X40&gt;$C$9,IF(Raw!$X40&lt;$A$9,Raw!M40,-999),-999),-999),-999),-999),-999)</f>
        <v>0.105765</v>
      </c>
      <c r="J40" s="9">
        <f>IF(Raw!$G40&gt;$C$8,IF(Raw!$Q40&gt;$C$8,IF(Raw!$N40&gt;$C$9,IF(Raw!$N40&lt;$A$9,IF(Raw!$X40&gt;$C$9,IF(Raw!$X40&lt;$A$9,Raw!N40,-999),-999),-999),-999),-999),-999)</f>
        <v>1576</v>
      </c>
      <c r="K40" s="9">
        <f>IF(Raw!$G40&gt;$C$8,IF(Raw!$Q40&gt;$C$8,IF(Raw!$N40&gt;$C$9,IF(Raw!$N40&lt;$A$9,IF(Raw!$X40&gt;$C$9,IF(Raw!$X40&lt;$A$9,Raw!R40,-999),-999),-999),-999),-999),-999)</f>
        <v>0.84460500000000005</v>
      </c>
      <c r="L40" s="9">
        <f>IF(Raw!$G40&gt;$C$8,IF(Raw!$Q40&gt;$C$8,IF(Raw!$N40&gt;$C$9,IF(Raw!$N40&lt;$A$9,IF(Raw!$X40&gt;$C$9,IF(Raw!$X40&lt;$A$9,Raw!S40,-999),-999),-999),-999),-999),-999)</f>
        <v>1.4762580000000001</v>
      </c>
      <c r="M40" s="9">
        <f>Raw!Q40</f>
        <v>0.98414900000000005</v>
      </c>
      <c r="N40" s="9">
        <f>IF(Raw!$G40&gt;$C$8,IF(Raw!$Q40&gt;$C$8,IF(Raw!$N40&gt;$C$9,IF(Raw!$N40&lt;$A$9,IF(Raw!$X40&gt;$C$9,IF(Raw!$X40&lt;$A$9,Raw!V40,-999),-999),-999),-999),-999),-999)</f>
        <v>625.20000000000005</v>
      </c>
      <c r="O40" s="9">
        <f>IF(Raw!$G40&gt;$C$8,IF(Raw!$Q40&gt;$C$8,IF(Raw!$N40&gt;$C$9,IF(Raw!$N40&lt;$A$9,IF(Raw!$X40&gt;$C$9,IF(Raw!$X40&lt;$A$9,Raw!W40,-999),-999),-999),-999),-999),-999)</f>
        <v>0.105765</v>
      </c>
      <c r="P40" s="9">
        <f>IF(Raw!$G40&gt;$C$8,IF(Raw!$Q40&gt;$C$8,IF(Raw!$N40&gt;$C$9,IF(Raw!$N40&lt;$A$9,IF(Raw!$X40&gt;$C$9,IF(Raw!$X40&lt;$A$9,Raw!X40,-999),-999),-999),-999),-999),-999)</f>
        <v>387</v>
      </c>
      <c r="R40" s="9">
        <f t="shared" si="4"/>
        <v>0.58304299999999998</v>
      </c>
      <c r="S40" s="9">
        <f t="shared" si="5"/>
        <v>0.39179232103366407</v>
      </c>
      <c r="T40" s="9">
        <f t="shared" si="6"/>
        <v>0.63165300000000002</v>
      </c>
      <c r="U40" s="9">
        <f t="shared" si="7"/>
        <v>0.42787439593892124</v>
      </c>
      <c r="V40" s="15">
        <f t="shared" si="0"/>
        <v>0</v>
      </c>
      <c r="X40" s="11">
        <f t="shared" si="8"/>
        <v>0</v>
      </c>
      <c r="Y40" s="11">
        <f t="shared" si="9"/>
        <v>6.1470000000000005E-18</v>
      </c>
      <c r="Z40" s="11">
        <f t="shared" si="10"/>
        <v>1.5759999999999999E-3</v>
      </c>
      <c r="AA40" s="16">
        <f t="shared" si="11"/>
        <v>0</v>
      </c>
      <c r="AB40" s="9">
        <f t="shared" si="1"/>
        <v>0.84460500000000005</v>
      </c>
      <c r="AC40" s="9">
        <f t="shared" si="2"/>
        <v>1</v>
      </c>
      <c r="AD40" s="15">
        <f t="shared" si="3"/>
        <v>0</v>
      </c>
      <c r="AE40" s="3">
        <f t="shared" si="12"/>
        <v>740.09879999999987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0.95753472222222225</v>
      </c>
      <c r="C41" s="15">
        <f>Raw!C41</f>
        <v>46.3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0.90726200000000001</v>
      </c>
      <c r="F41" s="9">
        <f>IF(Raw!$G41&gt;$C$8,IF(Raw!$Q41&gt;$C$8,IF(Raw!$N41&gt;$C$9,IF(Raw!$N41&lt;$A$9,IF(Raw!$X41&gt;$C$9,IF(Raw!$X41&lt;$A$9,Raw!I41,-999),-999),-999),-999),-999),-999)</f>
        <v>1.550956</v>
      </c>
      <c r="G41" s="9">
        <f>Raw!G41</f>
        <v>0.98359399999999997</v>
      </c>
      <c r="H41" s="9">
        <f>IF(Raw!$G41&gt;$C$8,IF(Raw!$Q41&gt;$C$8,IF(Raw!$N41&gt;$C$9,IF(Raw!$N41&lt;$A$9,IF(Raw!$X41&gt;$C$9,IF(Raw!$X41&lt;$A$9,Raw!L41,-999),-999),-999),-999),-999),-999)</f>
        <v>621.20000000000005</v>
      </c>
      <c r="I41" s="9">
        <f>IF(Raw!$G41&gt;$C$8,IF(Raw!$Q41&gt;$C$8,IF(Raw!$N41&gt;$C$9,IF(Raw!$N41&lt;$A$9,IF(Raw!$X41&gt;$C$9,IF(Raw!$X41&lt;$A$9,Raw!M41,-999),-999),-999),-999),-999),-999)</f>
        <v>1.8225999999999999E-2</v>
      </c>
      <c r="J41" s="9">
        <f>IF(Raw!$G41&gt;$C$8,IF(Raw!$Q41&gt;$C$8,IF(Raw!$N41&gt;$C$9,IF(Raw!$N41&lt;$A$9,IF(Raw!$X41&gt;$C$9,IF(Raw!$X41&lt;$A$9,Raw!N41,-999),-999),-999),-999),-999),-999)</f>
        <v>935</v>
      </c>
      <c r="K41" s="9">
        <f>IF(Raw!$G41&gt;$C$8,IF(Raw!$Q41&gt;$C$8,IF(Raw!$N41&gt;$C$9,IF(Raw!$N41&lt;$A$9,IF(Raw!$X41&gt;$C$9,IF(Raw!$X41&lt;$A$9,Raw!R41,-999),-999),-999),-999),-999),-999)</f>
        <v>0.78876000000000002</v>
      </c>
      <c r="L41" s="9">
        <f>IF(Raw!$G41&gt;$C$8,IF(Raw!$Q41&gt;$C$8,IF(Raw!$N41&gt;$C$9,IF(Raw!$N41&lt;$A$9,IF(Raw!$X41&gt;$C$9,IF(Raw!$X41&lt;$A$9,Raw!S41,-999),-999),-999),-999),-999),-999)</f>
        <v>1.4349860000000001</v>
      </c>
      <c r="M41" s="9">
        <f>Raw!Q41</f>
        <v>0.97919</v>
      </c>
      <c r="N41" s="9">
        <f>IF(Raw!$G41&gt;$C$8,IF(Raw!$Q41&gt;$C$8,IF(Raw!$N41&gt;$C$9,IF(Raw!$N41&lt;$A$9,IF(Raw!$X41&gt;$C$9,IF(Raw!$X41&lt;$A$9,Raw!V41,-999),-999),-999),-999),-999),-999)</f>
        <v>680.3</v>
      </c>
      <c r="O41" s="9">
        <f>IF(Raw!$G41&gt;$C$8,IF(Raw!$Q41&gt;$C$8,IF(Raw!$N41&gt;$C$9,IF(Raw!$N41&lt;$A$9,IF(Raw!$X41&gt;$C$9,IF(Raw!$X41&lt;$A$9,Raw!W41,-999),-999),-999),-999),-999),-999)</f>
        <v>4.3769000000000002E-2</v>
      </c>
      <c r="P41" s="9">
        <f>IF(Raw!$G41&gt;$C$8,IF(Raw!$Q41&gt;$C$8,IF(Raw!$N41&gt;$C$9,IF(Raw!$N41&lt;$A$9,IF(Raw!$X41&gt;$C$9,IF(Raw!$X41&lt;$A$9,Raw!X41,-999),-999),-999),-999),-999),-999)</f>
        <v>868</v>
      </c>
      <c r="R41" s="9">
        <f t="shared" si="4"/>
        <v>0.64369399999999999</v>
      </c>
      <c r="S41" s="9">
        <f t="shared" si="5"/>
        <v>0.41503047152852818</v>
      </c>
      <c r="T41" s="9">
        <f t="shared" si="6"/>
        <v>0.64622600000000008</v>
      </c>
      <c r="U41" s="9">
        <f t="shared" si="7"/>
        <v>0.45033610084000825</v>
      </c>
      <c r="V41" s="15">
        <f t="shared" si="0"/>
        <v>0</v>
      </c>
      <c r="X41" s="11">
        <f t="shared" si="8"/>
        <v>0</v>
      </c>
      <c r="Y41" s="11">
        <f t="shared" si="9"/>
        <v>6.2119999999999998E-18</v>
      </c>
      <c r="Z41" s="11">
        <f t="shared" si="10"/>
        <v>9.3499999999999996E-4</v>
      </c>
      <c r="AA41" s="16">
        <f t="shared" si="11"/>
        <v>0</v>
      </c>
      <c r="AB41" s="9">
        <f t="shared" si="1"/>
        <v>0.78876000000000002</v>
      </c>
      <c r="AC41" s="9">
        <f t="shared" si="2"/>
        <v>1</v>
      </c>
      <c r="AD41" s="15">
        <f t="shared" si="3"/>
        <v>0</v>
      </c>
      <c r="AE41" s="3">
        <f t="shared" si="12"/>
        <v>747.92479999999978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0.95759259259259266</v>
      </c>
      <c r="C42" s="15">
        <f>Raw!C42</f>
        <v>44.6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0.88404400000000005</v>
      </c>
      <c r="F42" s="9">
        <f>IF(Raw!$G42&gt;$C$8,IF(Raw!$Q42&gt;$C$8,IF(Raw!$N42&gt;$C$9,IF(Raw!$N42&lt;$A$9,IF(Raw!$X42&gt;$C$9,IF(Raw!$X42&lt;$A$9,Raw!I42,-999),-999),-999),-999),-999),-999)</f>
        <v>1.5763670000000001</v>
      </c>
      <c r="G42" s="9">
        <f>Raw!G42</f>
        <v>0.97168900000000002</v>
      </c>
      <c r="H42" s="9">
        <f>IF(Raw!$G42&gt;$C$8,IF(Raw!$Q42&gt;$C$8,IF(Raw!$N42&gt;$C$9,IF(Raw!$N42&lt;$A$9,IF(Raw!$X42&gt;$C$9,IF(Raw!$X42&lt;$A$9,Raw!L42,-999),-999),-999),-999),-999),-999)</f>
        <v>625.20000000000005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567</v>
      </c>
      <c r="K42" s="9">
        <f>IF(Raw!$G42&gt;$C$8,IF(Raw!$Q42&gt;$C$8,IF(Raw!$N42&gt;$C$9,IF(Raw!$N42&lt;$A$9,IF(Raw!$X42&gt;$C$9,IF(Raw!$X42&lt;$A$9,Raw!R42,-999),-999),-999),-999),-999),-999)</f>
        <v>0.82722799999999996</v>
      </c>
      <c r="L42" s="9">
        <f>IF(Raw!$G42&gt;$C$8,IF(Raw!$Q42&gt;$C$8,IF(Raw!$N42&gt;$C$9,IF(Raw!$N42&lt;$A$9,IF(Raw!$X42&gt;$C$9,IF(Raw!$X42&lt;$A$9,Raw!S42,-999),-999),-999),-999),-999),-999)</f>
        <v>1.4172070000000001</v>
      </c>
      <c r="M42" s="9">
        <f>Raw!Q42</f>
        <v>0.98342799999999997</v>
      </c>
      <c r="N42" s="9">
        <f>IF(Raw!$G42&gt;$C$8,IF(Raw!$Q42&gt;$C$8,IF(Raw!$N42&gt;$C$9,IF(Raw!$N42&lt;$A$9,IF(Raw!$X42&gt;$C$9,IF(Raw!$X42&lt;$A$9,Raw!V42,-999),-999),-999),-999),-999),-999)</f>
        <v>646.29999999999995</v>
      </c>
      <c r="O42" s="9">
        <f>IF(Raw!$G42&gt;$C$8,IF(Raw!$Q42&gt;$C$8,IF(Raw!$N42&gt;$C$9,IF(Raw!$N42&lt;$A$9,IF(Raw!$X42&gt;$C$9,IF(Raw!$X42&lt;$A$9,Raw!W42,-999),-999),-999),-999),-999),-999)</f>
        <v>0.118536</v>
      </c>
      <c r="P42" s="9">
        <f>IF(Raw!$G42&gt;$C$8,IF(Raw!$Q42&gt;$C$8,IF(Raw!$N42&gt;$C$9,IF(Raw!$N42&lt;$A$9,IF(Raw!$X42&gt;$C$9,IF(Raw!$X42&lt;$A$9,Raw!X42,-999),-999),-999),-999),-999),-999)</f>
        <v>787</v>
      </c>
      <c r="R42" s="9">
        <f t="shared" si="4"/>
        <v>0.69232300000000002</v>
      </c>
      <c r="S42" s="9">
        <f t="shared" si="5"/>
        <v>0.43918897058870171</v>
      </c>
      <c r="T42" s="9">
        <f t="shared" si="6"/>
        <v>0.58997900000000014</v>
      </c>
      <c r="U42" s="9">
        <f t="shared" si="7"/>
        <v>0.4162969841385204</v>
      </c>
      <c r="V42" s="15">
        <f t="shared" si="0"/>
        <v>0</v>
      </c>
      <c r="X42" s="11">
        <f t="shared" si="8"/>
        <v>0</v>
      </c>
      <c r="Y42" s="11">
        <f t="shared" si="9"/>
        <v>6.2520000000000003E-18</v>
      </c>
      <c r="Z42" s="11">
        <f t="shared" si="10"/>
        <v>5.6700000000000001E-4</v>
      </c>
      <c r="AA42" s="16">
        <f t="shared" si="11"/>
        <v>0</v>
      </c>
      <c r="AB42" s="9">
        <f t="shared" si="1"/>
        <v>0.82722799999999996</v>
      </c>
      <c r="AC42" s="9">
        <f t="shared" si="2"/>
        <v>1</v>
      </c>
      <c r="AD42" s="15">
        <f t="shared" si="3"/>
        <v>0</v>
      </c>
      <c r="AE42" s="3">
        <f t="shared" si="12"/>
        <v>752.74079999999981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0.95763888888888893</v>
      </c>
      <c r="C43" s="15">
        <f>Raw!C43</f>
        <v>43.7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0.88424100000000005</v>
      </c>
      <c r="F43" s="9">
        <f>IF(Raw!$G43&gt;$C$8,IF(Raw!$Q43&gt;$C$8,IF(Raw!$N43&gt;$C$9,IF(Raw!$N43&lt;$A$9,IF(Raw!$X43&gt;$C$9,IF(Raw!$X43&lt;$A$9,Raw!I43,-999),-999),-999),-999),-999),-999)</f>
        <v>1.4613780000000001</v>
      </c>
      <c r="G43" s="9">
        <f>Raw!G43</f>
        <v>0.97891600000000001</v>
      </c>
      <c r="H43" s="9">
        <f>IF(Raw!$G43&gt;$C$8,IF(Raw!$Q43&gt;$C$8,IF(Raw!$N43&gt;$C$9,IF(Raw!$N43&lt;$A$9,IF(Raw!$X43&gt;$C$9,IF(Raw!$X43&lt;$A$9,Raw!L43,-999),-999),-999),-999),-999),-999)</f>
        <v>648.79999999999995</v>
      </c>
      <c r="I43" s="9">
        <f>IF(Raw!$G43&gt;$C$8,IF(Raw!$Q43&gt;$C$8,IF(Raw!$N43&gt;$C$9,IF(Raw!$N43&lt;$A$9,IF(Raw!$X43&gt;$C$9,IF(Raw!$X43&lt;$A$9,Raw!M43,-999),-999),-999),-999),-999),-999)</f>
        <v>0.13130800000000001</v>
      </c>
      <c r="J43" s="9">
        <f>IF(Raw!$G43&gt;$C$8,IF(Raw!$Q43&gt;$C$8,IF(Raw!$N43&gt;$C$9,IF(Raw!$N43&lt;$A$9,IF(Raw!$X43&gt;$C$9,IF(Raw!$X43&lt;$A$9,Raw!N43,-999),-999),-999),-999),-999),-999)</f>
        <v>639</v>
      </c>
      <c r="K43" s="9">
        <f>IF(Raw!$G43&gt;$C$8,IF(Raw!$Q43&gt;$C$8,IF(Raw!$N43&gt;$C$9,IF(Raw!$N43&lt;$A$9,IF(Raw!$X43&gt;$C$9,IF(Raw!$X43&lt;$A$9,Raw!R43,-999),-999),-999),-999),-999),-999)</f>
        <v>0.84107900000000002</v>
      </c>
      <c r="L43" s="9">
        <f>IF(Raw!$G43&gt;$C$8,IF(Raw!$Q43&gt;$C$8,IF(Raw!$N43&gt;$C$9,IF(Raw!$N43&lt;$A$9,IF(Raw!$X43&gt;$C$9,IF(Raw!$X43&lt;$A$9,Raw!S43,-999),-999),-999),-999),-999),-999)</f>
        <v>1.491225</v>
      </c>
      <c r="M43" s="9">
        <f>Raw!Q43</f>
        <v>0.98332600000000003</v>
      </c>
      <c r="N43" s="9">
        <f>IF(Raw!$G43&gt;$C$8,IF(Raw!$Q43&gt;$C$8,IF(Raw!$N43&gt;$C$9,IF(Raw!$N43&lt;$A$9,IF(Raw!$X43&gt;$C$9,IF(Raw!$X43&lt;$A$9,Raw!V43,-999),-999),-999),-999),-999),-999)</f>
        <v>684.4</v>
      </c>
      <c r="O43" s="9">
        <f>IF(Raw!$G43&gt;$C$8,IF(Raw!$Q43&gt;$C$8,IF(Raw!$N43&gt;$C$9,IF(Raw!$N43&lt;$A$9,IF(Raw!$X43&gt;$C$9,IF(Raw!$X43&lt;$A$9,Raw!W43,-999),-999),-999),-999),-999),-999)</f>
        <v>3.5875999999999998E-2</v>
      </c>
      <c r="P43" s="9">
        <f>IF(Raw!$G43&gt;$C$8,IF(Raw!$Q43&gt;$C$8,IF(Raw!$N43&gt;$C$9,IF(Raw!$N43&lt;$A$9,IF(Raw!$X43&gt;$C$9,IF(Raw!$X43&lt;$A$9,Raw!X43,-999),-999),-999),-999),-999),-999)</f>
        <v>501</v>
      </c>
      <c r="R43" s="9">
        <f t="shared" si="4"/>
        <v>0.57713700000000001</v>
      </c>
      <c r="S43" s="9">
        <f t="shared" si="5"/>
        <v>0.39492656930650383</v>
      </c>
      <c r="T43" s="9">
        <f t="shared" si="6"/>
        <v>0.650146</v>
      </c>
      <c r="U43" s="9">
        <f t="shared" si="7"/>
        <v>0.43598115643179264</v>
      </c>
      <c r="V43" s="15">
        <f t="shared" si="0"/>
        <v>0</v>
      </c>
      <c r="X43" s="11">
        <f t="shared" si="8"/>
        <v>0</v>
      </c>
      <c r="Y43" s="11">
        <f t="shared" si="9"/>
        <v>6.4879999999999989E-18</v>
      </c>
      <c r="Z43" s="11">
        <f t="shared" si="10"/>
        <v>6.3899999999999992E-4</v>
      </c>
      <c r="AA43" s="16">
        <f t="shared" si="11"/>
        <v>0</v>
      </c>
      <c r="AB43" s="9">
        <f t="shared" si="1"/>
        <v>0.84107900000000002</v>
      </c>
      <c r="AC43" s="9">
        <f t="shared" si="2"/>
        <v>1</v>
      </c>
      <c r="AD43" s="15">
        <f t="shared" si="3"/>
        <v>0</v>
      </c>
      <c r="AE43" s="3">
        <f t="shared" si="12"/>
        <v>781.1551999999997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0.95769675925925923</v>
      </c>
      <c r="C44" s="15">
        <f>Raw!C44</f>
        <v>42.3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0.89132199999999995</v>
      </c>
      <c r="F44" s="9">
        <f>IF(Raw!$G44&gt;$C$8,IF(Raw!$Q44&gt;$C$8,IF(Raw!$N44&gt;$C$9,IF(Raw!$N44&lt;$A$9,IF(Raw!$X44&gt;$C$9,IF(Raw!$X44&lt;$A$9,Raw!I44,-999),-999),-999),-999),-999),-999)</f>
        <v>1.4970380000000001</v>
      </c>
      <c r="G44" s="9">
        <f>Raw!G44</f>
        <v>0.98127500000000001</v>
      </c>
      <c r="H44" s="9">
        <f>IF(Raw!$G44&gt;$C$8,IF(Raw!$Q44&gt;$C$8,IF(Raw!$N44&gt;$C$9,IF(Raw!$N44&lt;$A$9,IF(Raw!$X44&gt;$C$9,IF(Raw!$X44&lt;$A$9,Raw!L44,-999),-999),-999),-999),-999),-999)</f>
        <v>625.20000000000005</v>
      </c>
      <c r="I44" s="9">
        <f>IF(Raw!$G44&gt;$C$8,IF(Raw!$Q44&gt;$C$8,IF(Raw!$N44&gt;$C$9,IF(Raw!$N44&lt;$A$9,IF(Raw!$X44&gt;$C$9,IF(Raw!$X44&lt;$A$9,Raw!M44,-999),-999),-999),-999),-999),-999)</f>
        <v>0.11064300000000001</v>
      </c>
      <c r="J44" s="9">
        <f>IF(Raw!$G44&gt;$C$8,IF(Raw!$Q44&gt;$C$8,IF(Raw!$N44&gt;$C$9,IF(Raw!$N44&lt;$A$9,IF(Raw!$X44&gt;$C$9,IF(Raw!$X44&lt;$A$9,Raw!N44,-999),-999),-999),-999),-999),-999)</f>
        <v>673</v>
      </c>
      <c r="K44" s="9">
        <f>IF(Raw!$G44&gt;$C$8,IF(Raw!$Q44&gt;$C$8,IF(Raw!$N44&gt;$C$9,IF(Raw!$N44&lt;$A$9,IF(Raw!$X44&gt;$C$9,IF(Raw!$X44&lt;$A$9,Raw!R44,-999),-999),-999),-999),-999),-999)</f>
        <v>0.80526699999999996</v>
      </c>
      <c r="L44" s="9">
        <f>IF(Raw!$G44&gt;$C$8,IF(Raw!$Q44&gt;$C$8,IF(Raw!$N44&gt;$C$9,IF(Raw!$N44&lt;$A$9,IF(Raw!$X44&gt;$C$9,IF(Raw!$X44&lt;$A$9,Raw!S44,-999),-999),-999),-999),-999),-999)</f>
        <v>1.437046</v>
      </c>
      <c r="M44" s="9">
        <f>Raw!Q44</f>
        <v>0.98628700000000002</v>
      </c>
      <c r="N44" s="9">
        <f>IF(Raw!$G44&gt;$C$8,IF(Raw!$Q44&gt;$C$8,IF(Raw!$N44&gt;$C$9,IF(Raw!$N44&lt;$A$9,IF(Raw!$X44&gt;$C$9,IF(Raw!$X44&lt;$A$9,Raw!V44,-999),-999),-999),-999),-999),-999)</f>
        <v>701.4</v>
      </c>
      <c r="O44" s="9">
        <f>IF(Raw!$G44&gt;$C$8,IF(Raw!$Q44&gt;$C$8,IF(Raw!$N44&gt;$C$9,IF(Raw!$N44&lt;$A$9,IF(Raw!$X44&gt;$C$9,IF(Raw!$X44&lt;$A$9,Raw!W44,-999),-999),-999),-999),-999),-999)</f>
        <v>8.9978000000000002E-2</v>
      </c>
      <c r="P44" s="9">
        <f>IF(Raw!$G44&gt;$C$8,IF(Raw!$Q44&gt;$C$8,IF(Raw!$N44&gt;$C$9,IF(Raw!$N44&lt;$A$9,IF(Raw!$X44&gt;$C$9,IF(Raw!$X44&lt;$A$9,Raw!X44,-999),-999),-999),-999),-999),-999)</f>
        <v>776</v>
      </c>
      <c r="R44" s="9">
        <f t="shared" si="4"/>
        <v>0.60571600000000014</v>
      </c>
      <c r="S44" s="9">
        <f t="shared" si="5"/>
        <v>0.40460963582754755</v>
      </c>
      <c r="T44" s="9">
        <f t="shared" si="6"/>
        <v>0.63177900000000009</v>
      </c>
      <c r="U44" s="9">
        <f t="shared" si="7"/>
        <v>0.43963728370560168</v>
      </c>
      <c r="V44" s="15">
        <f t="shared" si="0"/>
        <v>0</v>
      </c>
      <c r="X44" s="11">
        <f t="shared" si="8"/>
        <v>0</v>
      </c>
      <c r="Y44" s="11">
        <f t="shared" si="9"/>
        <v>6.2520000000000003E-18</v>
      </c>
      <c r="Z44" s="11">
        <f t="shared" si="10"/>
        <v>6.7299999999999999E-4</v>
      </c>
      <c r="AA44" s="16">
        <f t="shared" si="11"/>
        <v>0</v>
      </c>
      <c r="AB44" s="9">
        <f t="shared" si="1"/>
        <v>0.80526699999999996</v>
      </c>
      <c r="AC44" s="9">
        <f t="shared" si="2"/>
        <v>1</v>
      </c>
      <c r="AD44" s="15">
        <f t="shared" si="3"/>
        <v>0</v>
      </c>
      <c r="AE44" s="3">
        <f t="shared" si="12"/>
        <v>752.74079999999981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0.95775462962962965</v>
      </c>
      <c r="C45" s="15">
        <f>Raw!C45</f>
        <v>41.2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0.92291400000000001</v>
      </c>
      <c r="F45" s="9">
        <f>IF(Raw!$G45&gt;$C$8,IF(Raw!$Q45&gt;$C$8,IF(Raw!$N45&gt;$C$9,IF(Raw!$N45&lt;$A$9,IF(Raw!$X45&gt;$C$9,IF(Raw!$X45&lt;$A$9,Raw!I45,-999),-999),-999),-999),-999),-999)</f>
        <v>1.536106</v>
      </c>
      <c r="G45" s="9">
        <f>Raw!G45</f>
        <v>0.98293699999999995</v>
      </c>
      <c r="H45" s="9">
        <f>IF(Raw!$G45&gt;$C$8,IF(Raw!$Q45&gt;$C$8,IF(Raw!$N45&gt;$C$9,IF(Raw!$N45&lt;$A$9,IF(Raw!$X45&gt;$C$9,IF(Raw!$X45&lt;$A$9,Raw!L45,-999),-999),-999),-999),-999),-999)</f>
        <v>631.70000000000005</v>
      </c>
      <c r="I45" s="9">
        <f>IF(Raw!$G45&gt;$C$8,IF(Raw!$Q45&gt;$C$8,IF(Raw!$N45&gt;$C$9,IF(Raw!$N45&lt;$A$9,IF(Raw!$X45&gt;$C$9,IF(Raw!$X45&lt;$A$9,Raw!M45,-999),-999),-999),-999),-999),-999)</f>
        <v>0.151973</v>
      </c>
      <c r="J45" s="9">
        <f>IF(Raw!$G45&gt;$C$8,IF(Raw!$Q45&gt;$C$8,IF(Raw!$N45&gt;$C$9,IF(Raw!$N45&lt;$A$9,IF(Raw!$X45&gt;$C$9,IF(Raw!$X45&lt;$A$9,Raw!N45,-999),-999),-999),-999),-999),-999)</f>
        <v>593</v>
      </c>
      <c r="K45" s="9">
        <f>IF(Raw!$G45&gt;$C$8,IF(Raw!$Q45&gt;$C$8,IF(Raw!$N45&gt;$C$9,IF(Raw!$N45&lt;$A$9,IF(Raw!$X45&gt;$C$9,IF(Raw!$X45&lt;$A$9,Raw!R45,-999),-999),-999),-999),-999),-999)</f>
        <v>0.81777999999999995</v>
      </c>
      <c r="L45" s="9">
        <f>IF(Raw!$G45&gt;$C$8,IF(Raw!$Q45&gt;$C$8,IF(Raw!$N45&gt;$C$9,IF(Raw!$N45&lt;$A$9,IF(Raw!$X45&gt;$C$9,IF(Raw!$X45&lt;$A$9,Raw!S45,-999),-999),-999),-999),-999),-999)</f>
        <v>1.393824</v>
      </c>
      <c r="M45" s="9">
        <f>Raw!Q45</f>
        <v>0.98388500000000001</v>
      </c>
      <c r="N45" s="9">
        <f>IF(Raw!$G45&gt;$C$8,IF(Raw!$Q45&gt;$C$8,IF(Raw!$N45&gt;$C$9,IF(Raw!$N45&lt;$A$9,IF(Raw!$X45&gt;$C$9,IF(Raw!$X45&lt;$A$9,Raw!V45,-999),-999),-999),-999),-999),-999)</f>
        <v>669.8</v>
      </c>
      <c r="O45" s="9">
        <f>IF(Raw!$G45&gt;$C$8,IF(Raw!$Q45&gt;$C$8,IF(Raw!$N45&gt;$C$9,IF(Raw!$N45&lt;$A$9,IF(Raw!$X45&gt;$C$9,IF(Raw!$X45&lt;$A$9,Raw!W45,-999),-999),-999),-999),-999),-999)</f>
        <v>0.175653</v>
      </c>
      <c r="P45" s="9">
        <f>IF(Raw!$G45&gt;$C$8,IF(Raw!$Q45&gt;$C$8,IF(Raw!$N45&gt;$C$9,IF(Raw!$N45&lt;$A$9,IF(Raw!$X45&gt;$C$9,IF(Raw!$X45&lt;$A$9,Raw!X45,-999),-999),-999),-999),-999),-999)</f>
        <v>637</v>
      </c>
      <c r="R45" s="9">
        <f t="shared" si="4"/>
        <v>0.61319199999999996</v>
      </c>
      <c r="S45" s="9">
        <f t="shared" si="5"/>
        <v>0.39918599367491564</v>
      </c>
      <c r="T45" s="9">
        <f t="shared" si="6"/>
        <v>0.576044</v>
      </c>
      <c r="U45" s="9">
        <f t="shared" si="7"/>
        <v>0.41328316918061392</v>
      </c>
      <c r="V45" s="15">
        <f t="shared" si="0"/>
        <v>0</v>
      </c>
      <c r="X45" s="11">
        <f t="shared" si="8"/>
        <v>0</v>
      </c>
      <c r="Y45" s="11">
        <f t="shared" si="9"/>
        <v>6.3170000000000004E-18</v>
      </c>
      <c r="Z45" s="11">
        <f t="shared" si="10"/>
        <v>5.9299999999999999E-4</v>
      </c>
      <c r="AA45" s="16">
        <f t="shared" si="11"/>
        <v>0</v>
      </c>
      <c r="AB45" s="9">
        <f t="shared" si="1"/>
        <v>0.81777999999999995</v>
      </c>
      <c r="AC45" s="9">
        <f t="shared" si="2"/>
        <v>1</v>
      </c>
      <c r="AD45" s="15">
        <f t="shared" si="3"/>
        <v>0</v>
      </c>
      <c r="AE45" s="3">
        <f t="shared" si="12"/>
        <v>760.56679999999983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0.95780092592592592</v>
      </c>
      <c r="C46" s="15">
        <f>Raw!C46</f>
        <v>40.200000000000003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0.93686999999999998</v>
      </c>
      <c r="F46" s="9">
        <f>IF(Raw!$G46&gt;$C$8,IF(Raw!$Q46&gt;$C$8,IF(Raw!$N46&gt;$C$9,IF(Raw!$N46&lt;$A$9,IF(Raw!$X46&gt;$C$9,IF(Raw!$X46&lt;$A$9,Raw!I46,-999),-999),-999),-999),-999),-999)</f>
        <v>1.5418700000000001</v>
      </c>
      <c r="G46" s="9">
        <f>Raw!G46</f>
        <v>0.98209400000000002</v>
      </c>
      <c r="H46" s="9">
        <f>IF(Raw!$G46&gt;$C$8,IF(Raw!$Q46&gt;$C$8,IF(Raw!$N46&gt;$C$9,IF(Raw!$N46&lt;$A$9,IF(Raw!$X46&gt;$C$9,IF(Raw!$X46&lt;$A$9,Raw!L46,-999),-999),-999),-999),-999),-999)</f>
        <v>604.20000000000005</v>
      </c>
      <c r="I46" s="9">
        <f>IF(Raw!$G46&gt;$C$8,IF(Raw!$Q46&gt;$C$8,IF(Raw!$N46&gt;$C$9,IF(Raw!$N46&lt;$A$9,IF(Raw!$X46&gt;$C$9,IF(Raw!$X46&lt;$A$9,Raw!M46,-999),-999),-999),-999),-999),-999)</f>
        <v>0.18540999999999999</v>
      </c>
      <c r="J46" s="9">
        <f>IF(Raw!$G46&gt;$C$8,IF(Raw!$Q46&gt;$C$8,IF(Raw!$N46&gt;$C$9,IF(Raw!$N46&lt;$A$9,IF(Raw!$X46&gt;$C$9,IF(Raw!$X46&lt;$A$9,Raw!N46,-999),-999),-999),-999),-999),-999)</f>
        <v>918</v>
      </c>
      <c r="K46" s="9">
        <f>IF(Raw!$G46&gt;$C$8,IF(Raw!$Q46&gt;$C$8,IF(Raw!$N46&gt;$C$9,IF(Raw!$N46&lt;$A$9,IF(Raw!$X46&gt;$C$9,IF(Raw!$X46&lt;$A$9,Raw!R46,-999),-999),-999),-999),-999),-999)</f>
        <v>0.811338</v>
      </c>
      <c r="L46" s="9">
        <f>IF(Raw!$G46&gt;$C$8,IF(Raw!$Q46&gt;$C$8,IF(Raw!$N46&gt;$C$9,IF(Raw!$N46&lt;$A$9,IF(Raw!$X46&gt;$C$9,IF(Raw!$X46&lt;$A$9,Raw!S46,-999),-999),-999),-999),-999),-999)</f>
        <v>1.5359320000000001</v>
      </c>
      <c r="M46" s="9">
        <f>Raw!Q46</f>
        <v>0.98652499999999999</v>
      </c>
      <c r="N46" s="9">
        <f>IF(Raw!$G46&gt;$C$8,IF(Raw!$Q46&gt;$C$8,IF(Raw!$N46&gt;$C$9,IF(Raw!$N46&lt;$A$9,IF(Raw!$X46&gt;$C$9,IF(Raw!$X46&lt;$A$9,Raw!V46,-999),-999),-999),-999),-999),-999)</f>
        <v>680.3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461</v>
      </c>
      <c r="R46" s="9">
        <f t="shared" si="4"/>
        <v>0.60500000000000009</v>
      </c>
      <c r="S46" s="9">
        <f t="shared" si="5"/>
        <v>0.39238068060212605</v>
      </c>
      <c r="T46" s="9">
        <f t="shared" si="6"/>
        <v>0.72459400000000007</v>
      </c>
      <c r="U46" s="9">
        <f t="shared" si="7"/>
        <v>0.47176177070339054</v>
      </c>
      <c r="V46" s="15">
        <f t="shared" si="0"/>
        <v>0</v>
      </c>
      <c r="X46" s="11">
        <f t="shared" si="8"/>
        <v>0</v>
      </c>
      <c r="Y46" s="11">
        <f t="shared" si="9"/>
        <v>6.0419999999999999E-18</v>
      </c>
      <c r="Z46" s="11">
        <f t="shared" si="10"/>
        <v>9.1799999999999998E-4</v>
      </c>
      <c r="AA46" s="16">
        <f t="shared" si="11"/>
        <v>0</v>
      </c>
      <c r="AB46" s="9">
        <f t="shared" si="1"/>
        <v>0.811338</v>
      </c>
      <c r="AC46" s="9">
        <f t="shared" si="2"/>
        <v>1</v>
      </c>
      <c r="AD46" s="15">
        <f t="shared" si="3"/>
        <v>0</v>
      </c>
      <c r="AE46" s="3">
        <f t="shared" si="12"/>
        <v>727.45679999999982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0.95785879629629633</v>
      </c>
      <c r="C47" s="15">
        <f>Raw!C47</f>
        <v>38.6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0.90911399999999998</v>
      </c>
      <c r="F47" s="9">
        <f>IF(Raw!$G47&gt;$C$8,IF(Raw!$Q47&gt;$C$8,IF(Raw!$N47&gt;$C$9,IF(Raw!$N47&lt;$A$9,IF(Raw!$X47&gt;$C$9,IF(Raw!$X47&lt;$A$9,Raw!I47,-999),-999),-999),-999),-999),-999)</f>
        <v>1.524545</v>
      </c>
      <c r="G47" s="9">
        <f>Raw!G47</f>
        <v>0.97882400000000003</v>
      </c>
      <c r="H47" s="9">
        <f>IF(Raw!$G47&gt;$C$8,IF(Raw!$Q47&gt;$C$8,IF(Raw!$N47&gt;$C$9,IF(Raw!$N47&lt;$A$9,IF(Raw!$X47&gt;$C$9,IF(Raw!$X47&lt;$A$9,Raw!L47,-999),-999),-999),-999),-999),-999)</f>
        <v>629.29999999999995</v>
      </c>
      <c r="I47" s="9">
        <f>IF(Raw!$G47&gt;$C$8,IF(Raw!$Q47&gt;$C$8,IF(Raw!$N47&gt;$C$9,IF(Raw!$N47&lt;$A$9,IF(Raw!$X47&gt;$C$9,IF(Raw!$X47&lt;$A$9,Raw!M47,-999),-999),-999),-999),-999),-999)</f>
        <v>0.13920199999999999</v>
      </c>
      <c r="J47" s="9">
        <f>IF(Raw!$G47&gt;$C$8,IF(Raw!$Q47&gt;$C$8,IF(Raw!$N47&gt;$C$9,IF(Raw!$N47&lt;$A$9,IF(Raw!$X47&gt;$C$9,IF(Raw!$X47&lt;$A$9,Raw!N47,-999),-999),-999),-999),-999),-999)</f>
        <v>752</v>
      </c>
      <c r="K47" s="9">
        <f>IF(Raw!$G47&gt;$C$8,IF(Raw!$Q47&gt;$C$8,IF(Raw!$N47&gt;$C$9,IF(Raw!$N47&lt;$A$9,IF(Raw!$X47&gt;$C$9,IF(Raw!$X47&lt;$A$9,Raw!R47,-999),-999),-999),-999),-999),-999)</f>
        <v>0.83847400000000005</v>
      </c>
      <c r="L47" s="9">
        <f>IF(Raw!$G47&gt;$C$8,IF(Raw!$Q47&gt;$C$8,IF(Raw!$N47&gt;$C$9,IF(Raw!$N47&lt;$A$9,IF(Raw!$X47&gt;$C$9,IF(Raw!$X47&lt;$A$9,Raw!S47,-999),-999),-999),-999),-999),-999)</f>
        <v>1.4450019999999999</v>
      </c>
      <c r="M47" s="9">
        <f>Raw!Q47</f>
        <v>0.97905500000000001</v>
      </c>
      <c r="N47" s="9">
        <f>IF(Raw!$G47&gt;$C$8,IF(Raw!$Q47&gt;$C$8,IF(Raw!$N47&gt;$C$9,IF(Raw!$N47&lt;$A$9,IF(Raw!$X47&gt;$C$9,IF(Raw!$X47&lt;$A$9,Raw!V47,-999),-999),-999),-999),-999),-999)</f>
        <v>659.3</v>
      </c>
      <c r="O47" s="9">
        <f>IF(Raw!$G47&gt;$C$8,IF(Raw!$Q47&gt;$C$8,IF(Raw!$N47&gt;$C$9,IF(Raw!$N47&lt;$A$9,IF(Raw!$X47&gt;$C$9,IF(Raw!$X47&lt;$A$9,Raw!W47,-999),-999),-999),-999),-999),-999)</f>
        <v>0.141065</v>
      </c>
      <c r="P47" s="9">
        <f>IF(Raw!$G47&gt;$C$8,IF(Raw!$Q47&gt;$C$8,IF(Raw!$N47&gt;$C$9,IF(Raw!$N47&lt;$A$9,IF(Raw!$X47&gt;$C$9,IF(Raw!$X47&lt;$A$9,Raw!X47,-999),-999),-999),-999),-999),-999)</f>
        <v>912</v>
      </c>
      <c r="R47" s="9">
        <f t="shared" si="4"/>
        <v>0.61543100000000006</v>
      </c>
      <c r="S47" s="9">
        <f t="shared" si="5"/>
        <v>0.40368175422831076</v>
      </c>
      <c r="T47" s="9">
        <f t="shared" si="6"/>
        <v>0.60652799999999985</v>
      </c>
      <c r="U47" s="9">
        <f t="shared" si="7"/>
        <v>0.41974197959587589</v>
      </c>
      <c r="V47" s="15">
        <f t="shared" si="0"/>
        <v>0</v>
      </c>
      <c r="X47" s="11">
        <f t="shared" si="8"/>
        <v>0</v>
      </c>
      <c r="Y47" s="11">
        <f t="shared" si="9"/>
        <v>6.2929999999999996E-18</v>
      </c>
      <c r="Z47" s="11">
        <f t="shared" si="10"/>
        <v>7.5199999999999996E-4</v>
      </c>
      <c r="AA47" s="16">
        <f t="shared" si="11"/>
        <v>0</v>
      </c>
      <c r="AB47" s="9">
        <f t="shared" si="1"/>
        <v>0.83847400000000005</v>
      </c>
      <c r="AC47" s="9">
        <f t="shared" si="2"/>
        <v>1</v>
      </c>
      <c r="AD47" s="15">
        <f t="shared" si="3"/>
        <v>0</v>
      </c>
      <c r="AE47" s="3">
        <f t="shared" si="12"/>
        <v>757.67719999999974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0.9579050925925926</v>
      </c>
      <c r="C48" s="15">
        <f>Raw!C48</f>
        <v>37.299999999999997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0.95258399999999999</v>
      </c>
      <c r="F48" s="9">
        <f>IF(Raw!$G48&gt;$C$8,IF(Raw!$Q48&gt;$C$8,IF(Raw!$N48&gt;$C$9,IF(Raw!$N48&lt;$A$9,IF(Raw!$X48&gt;$C$9,IF(Raw!$X48&lt;$A$9,Raw!I48,-999),-999),-999),-999),-999),-999)</f>
        <v>1.5508329999999999</v>
      </c>
      <c r="G48" s="9">
        <f>Raw!G48</f>
        <v>0.982379</v>
      </c>
      <c r="H48" s="9">
        <f>IF(Raw!$G48&gt;$C$8,IF(Raw!$Q48&gt;$C$8,IF(Raw!$N48&gt;$C$9,IF(Raw!$N48&lt;$A$9,IF(Raw!$X48&gt;$C$9,IF(Raw!$X48&lt;$A$9,Raw!L48,-999),-999),-999),-999),-999),-999)</f>
        <v>580.70000000000005</v>
      </c>
      <c r="I48" s="9">
        <f>IF(Raw!$G48&gt;$C$8,IF(Raw!$Q48&gt;$C$8,IF(Raw!$N48&gt;$C$9,IF(Raw!$N48&lt;$A$9,IF(Raw!$X48&gt;$C$9,IF(Raw!$X48&lt;$A$9,Raw!M48,-999),-999),-999),-999),-999),-999)</f>
        <v>0.12829299999999999</v>
      </c>
      <c r="J48" s="9">
        <f>IF(Raw!$G48&gt;$C$8,IF(Raw!$Q48&gt;$C$8,IF(Raw!$N48&gt;$C$9,IF(Raw!$N48&lt;$A$9,IF(Raw!$X48&gt;$C$9,IF(Raw!$X48&lt;$A$9,Raw!N48,-999),-999),-999),-999),-999),-999)</f>
        <v>750</v>
      </c>
      <c r="K48" s="9">
        <f>IF(Raw!$G48&gt;$C$8,IF(Raw!$Q48&gt;$C$8,IF(Raw!$N48&gt;$C$9,IF(Raw!$N48&lt;$A$9,IF(Raw!$X48&gt;$C$9,IF(Raw!$X48&lt;$A$9,Raw!R48,-999),-999),-999),-999),-999),-999)</f>
        <v>0.82672100000000004</v>
      </c>
      <c r="L48" s="9">
        <f>IF(Raw!$G48&gt;$C$8,IF(Raw!$Q48&gt;$C$8,IF(Raw!$N48&gt;$C$9,IF(Raw!$N48&lt;$A$9,IF(Raw!$X48&gt;$C$9,IF(Raw!$X48&lt;$A$9,Raw!S48,-999),-999),-999),-999),-999),-999)</f>
        <v>1.482923</v>
      </c>
      <c r="M48" s="9">
        <f>Raw!Q48</f>
        <v>0.97386399999999995</v>
      </c>
      <c r="N48" s="9">
        <f>IF(Raw!$G48&gt;$C$8,IF(Raw!$Q48&gt;$C$8,IF(Raw!$N48&gt;$C$9,IF(Raw!$N48&lt;$A$9,IF(Raw!$X48&gt;$C$9,IF(Raw!$X48&lt;$A$9,Raw!V48,-999),-999),-999),-999),-999),-999)</f>
        <v>656.8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873</v>
      </c>
      <c r="R48" s="9">
        <f t="shared" si="4"/>
        <v>0.59824899999999992</v>
      </c>
      <c r="S48" s="9">
        <f t="shared" si="5"/>
        <v>0.38575978200102778</v>
      </c>
      <c r="T48" s="9">
        <f t="shared" si="6"/>
        <v>0.65620199999999995</v>
      </c>
      <c r="U48" s="9">
        <f t="shared" si="7"/>
        <v>0.44250578081262476</v>
      </c>
      <c r="V48" s="15">
        <f t="shared" si="0"/>
        <v>0</v>
      </c>
      <c r="X48" s="11">
        <f t="shared" si="8"/>
        <v>0</v>
      </c>
      <c r="Y48" s="11">
        <f t="shared" si="9"/>
        <v>5.807E-18</v>
      </c>
      <c r="Z48" s="11">
        <f t="shared" si="10"/>
        <v>7.5000000000000002E-4</v>
      </c>
      <c r="AA48" s="16">
        <f t="shared" si="11"/>
        <v>0</v>
      </c>
      <c r="AB48" s="9">
        <f t="shared" si="1"/>
        <v>0.82672100000000004</v>
      </c>
      <c r="AC48" s="9">
        <f t="shared" si="2"/>
        <v>1</v>
      </c>
      <c r="AD48" s="15">
        <f t="shared" si="3"/>
        <v>0</v>
      </c>
      <c r="AE48" s="3">
        <f t="shared" si="12"/>
        <v>699.16279999999983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0.95796296296296291</v>
      </c>
      <c r="C49" s="15">
        <f>Raw!C49</f>
        <v>36.200000000000003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0.89813900000000002</v>
      </c>
      <c r="F49" s="9">
        <f>IF(Raw!$G49&gt;$C$8,IF(Raw!$Q49&gt;$C$8,IF(Raw!$N49&gt;$C$9,IF(Raw!$N49&lt;$A$9,IF(Raw!$X49&gt;$C$9,IF(Raw!$X49&lt;$A$9,Raw!I49,-999),-999),-999),-999),-999),-999)</f>
        <v>1.4912019999999999</v>
      </c>
      <c r="G49" s="9">
        <f>Raw!G49</f>
        <v>0.970055</v>
      </c>
      <c r="H49" s="9">
        <f>IF(Raw!$G49&gt;$C$8,IF(Raw!$Q49&gt;$C$8,IF(Raw!$N49&gt;$C$9,IF(Raw!$N49&lt;$A$9,IF(Raw!$X49&gt;$C$9,IF(Raw!$X49&lt;$A$9,Raw!L49,-999),-999),-999),-999),-999),-999)</f>
        <v>608.20000000000005</v>
      </c>
      <c r="I49" s="9">
        <f>IF(Raw!$G49&gt;$C$8,IF(Raw!$Q49&gt;$C$8,IF(Raw!$N49&gt;$C$9,IF(Raw!$N49&lt;$A$9,IF(Raw!$X49&gt;$C$9,IF(Raw!$X49&lt;$A$9,Raw!M49,-999),-999),-999),-999),-999),-999)</f>
        <v>0.151973</v>
      </c>
      <c r="J49" s="9">
        <f>IF(Raw!$G49&gt;$C$8,IF(Raw!$Q49&gt;$C$8,IF(Raw!$N49&gt;$C$9,IF(Raw!$N49&lt;$A$9,IF(Raw!$X49&gt;$C$9,IF(Raw!$X49&lt;$A$9,Raw!N49,-999),-999),-999),-999),-999),-999)</f>
        <v>1364</v>
      </c>
      <c r="K49" s="9">
        <f>IF(Raw!$G49&gt;$C$8,IF(Raw!$Q49&gt;$C$8,IF(Raw!$N49&gt;$C$9,IF(Raw!$N49&lt;$A$9,IF(Raw!$X49&gt;$C$9,IF(Raw!$X49&lt;$A$9,Raw!R49,-999),-999),-999),-999),-999),-999)</f>
        <v>0.81978899999999999</v>
      </c>
      <c r="L49" s="9">
        <f>IF(Raw!$G49&gt;$C$8,IF(Raw!$Q49&gt;$C$8,IF(Raw!$N49&gt;$C$9,IF(Raw!$N49&lt;$A$9,IF(Raw!$X49&gt;$C$9,IF(Raw!$X49&lt;$A$9,Raw!S49,-999),-999),-999),-999),-999),-999)</f>
        <v>1.463398</v>
      </c>
      <c r="M49" s="9">
        <f>Raw!Q49</f>
        <v>0.98246</v>
      </c>
      <c r="N49" s="9">
        <f>IF(Raw!$G49&gt;$C$8,IF(Raw!$Q49&gt;$C$8,IF(Raw!$N49&gt;$C$9,IF(Raw!$N49&lt;$A$9,IF(Raw!$X49&gt;$C$9,IF(Raw!$X49&lt;$A$9,Raw!V49,-999),-999),-999),-999),-999),-999)</f>
        <v>652.79999999999995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504</v>
      </c>
      <c r="R49" s="9">
        <f t="shared" si="4"/>
        <v>0.5930629999999999</v>
      </c>
      <c r="S49" s="9">
        <f t="shared" si="5"/>
        <v>0.3977080234602689</v>
      </c>
      <c r="T49" s="9">
        <f t="shared" si="6"/>
        <v>0.64360899999999999</v>
      </c>
      <c r="U49" s="9">
        <f t="shared" si="7"/>
        <v>0.43980448244428377</v>
      </c>
      <c r="V49" s="15">
        <f t="shared" si="0"/>
        <v>0</v>
      </c>
      <c r="X49" s="11">
        <f t="shared" si="8"/>
        <v>0</v>
      </c>
      <c r="Y49" s="11">
        <f t="shared" si="9"/>
        <v>6.0820000000000005E-18</v>
      </c>
      <c r="Z49" s="11">
        <f t="shared" si="10"/>
        <v>1.364E-3</v>
      </c>
      <c r="AA49" s="16">
        <f t="shared" si="11"/>
        <v>0</v>
      </c>
      <c r="AB49" s="9">
        <f t="shared" si="1"/>
        <v>0.81978899999999999</v>
      </c>
      <c r="AC49" s="9">
        <f t="shared" si="2"/>
        <v>1</v>
      </c>
      <c r="AD49" s="15">
        <f t="shared" si="3"/>
        <v>0</v>
      </c>
      <c r="AE49" s="3">
        <f t="shared" si="12"/>
        <v>732.27279999999985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0.95802083333333332</v>
      </c>
      <c r="C50" s="15">
        <f>Raw!C50</f>
        <v>35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0.91667900000000002</v>
      </c>
      <c r="F50" s="9">
        <f>IF(Raw!$G50&gt;$C$8,IF(Raw!$Q50&gt;$C$8,IF(Raw!$N50&gt;$C$9,IF(Raw!$N50&lt;$A$9,IF(Raw!$X50&gt;$C$9,IF(Raw!$X50&lt;$A$9,Raw!I50,-999),-999),-999),-999),-999),-999)</f>
        <v>1.5089109999999999</v>
      </c>
      <c r="G50" s="9">
        <f>Raw!G50</f>
        <v>0.98260899999999995</v>
      </c>
      <c r="H50" s="9">
        <f>IF(Raw!$G50&gt;$C$8,IF(Raw!$Q50&gt;$C$8,IF(Raw!$N50&gt;$C$9,IF(Raw!$N50&lt;$A$9,IF(Raw!$X50&gt;$C$9,IF(Raw!$X50&lt;$A$9,Raw!L50,-999),-999),-999),-999),-999),-999)</f>
        <v>621.20000000000005</v>
      </c>
      <c r="I50" s="9">
        <f>IF(Raw!$G50&gt;$C$8,IF(Raw!$Q50&gt;$C$8,IF(Raw!$N50&gt;$C$9,IF(Raw!$N50&lt;$A$9,IF(Raw!$X50&gt;$C$9,IF(Raw!$X50&lt;$A$9,Raw!M50,-999),-999),-999),-999),-999),-999)</f>
        <v>0.28084199999999998</v>
      </c>
      <c r="J50" s="9">
        <f>IF(Raw!$G50&gt;$C$8,IF(Raw!$Q50&gt;$C$8,IF(Raw!$N50&gt;$C$9,IF(Raw!$N50&lt;$A$9,IF(Raw!$X50&gt;$C$9,IF(Raw!$X50&lt;$A$9,Raw!N50,-999),-999),-999),-999),-999),-999)</f>
        <v>877</v>
      </c>
      <c r="K50" s="9">
        <f>IF(Raw!$G50&gt;$C$8,IF(Raw!$Q50&gt;$C$8,IF(Raw!$N50&gt;$C$9,IF(Raw!$N50&lt;$A$9,IF(Raw!$X50&gt;$C$9,IF(Raw!$X50&lt;$A$9,Raw!R50,-999),-999),-999),-999),-999),-999)</f>
        <v>0.77655200000000002</v>
      </c>
      <c r="L50" s="9">
        <f>IF(Raw!$G50&gt;$C$8,IF(Raw!$Q50&gt;$C$8,IF(Raw!$N50&gt;$C$9,IF(Raw!$N50&lt;$A$9,IF(Raw!$X50&gt;$C$9,IF(Raw!$X50&lt;$A$9,Raw!S50,-999),-999),-999),-999),-999),-999)</f>
        <v>1.4578720000000001</v>
      </c>
      <c r="M50" s="9">
        <f>Raw!Q50</f>
        <v>0.98697500000000005</v>
      </c>
      <c r="N50" s="9">
        <f>IF(Raw!$G50&gt;$C$8,IF(Raw!$Q50&gt;$C$8,IF(Raw!$N50&gt;$C$9,IF(Raw!$N50&lt;$A$9,IF(Raw!$X50&gt;$C$9,IF(Raw!$X50&lt;$A$9,Raw!V50,-999),-999),-999),-999),-999),-999)</f>
        <v>718.4</v>
      </c>
      <c r="O50" s="9">
        <f>IF(Raw!$G50&gt;$C$8,IF(Raw!$Q50&gt;$C$8,IF(Raw!$N50&gt;$C$9,IF(Raw!$N50&lt;$A$9,IF(Raw!$X50&gt;$C$9,IF(Raw!$X50&lt;$A$9,Raw!W50,-999),-999),-999),-999),-999),-999)</f>
        <v>1.0333E-2</v>
      </c>
      <c r="P50" s="9">
        <f>IF(Raw!$G50&gt;$C$8,IF(Raw!$Q50&gt;$C$8,IF(Raw!$N50&gt;$C$9,IF(Raw!$N50&lt;$A$9,IF(Raw!$X50&gt;$C$9,IF(Raw!$X50&lt;$A$9,Raw!X50,-999),-999),-999),-999),-999),-999)</f>
        <v>562</v>
      </c>
      <c r="R50" s="9">
        <f t="shared" si="4"/>
        <v>0.59223199999999987</v>
      </c>
      <c r="S50" s="9">
        <f t="shared" si="5"/>
        <v>0.39248968295678138</v>
      </c>
      <c r="T50" s="9">
        <f t="shared" si="6"/>
        <v>0.68132000000000004</v>
      </c>
      <c r="U50" s="9">
        <f t="shared" si="7"/>
        <v>0.46733869640133019</v>
      </c>
      <c r="V50" s="15">
        <f t="shared" si="0"/>
        <v>0</v>
      </c>
      <c r="X50" s="11">
        <f t="shared" si="8"/>
        <v>0</v>
      </c>
      <c r="Y50" s="11">
        <f t="shared" si="9"/>
        <v>6.2119999999999998E-18</v>
      </c>
      <c r="Z50" s="11">
        <f t="shared" si="10"/>
        <v>8.7699999999999996E-4</v>
      </c>
      <c r="AA50" s="16">
        <f t="shared" si="11"/>
        <v>0</v>
      </c>
      <c r="AB50" s="9">
        <f t="shared" si="1"/>
        <v>0.77655200000000002</v>
      </c>
      <c r="AC50" s="9">
        <f t="shared" si="2"/>
        <v>1</v>
      </c>
      <c r="AD50" s="15">
        <f t="shared" si="3"/>
        <v>0</v>
      </c>
      <c r="AE50" s="3">
        <f t="shared" si="12"/>
        <v>747.92479999999978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0.95807870370370374</v>
      </c>
      <c r="C51" s="15">
        <f>Raw!C51</f>
        <v>33.5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0.884355</v>
      </c>
      <c r="F51" s="9">
        <f>IF(Raw!$G51&gt;$C$8,IF(Raw!$Q51&gt;$C$8,IF(Raw!$N51&gt;$C$9,IF(Raw!$N51&lt;$A$9,IF(Raw!$X51&gt;$C$9,IF(Raw!$X51&lt;$A$9,Raw!I51,-999),-999),-999),-999),-999),-999)</f>
        <v>1.5321750000000001</v>
      </c>
      <c r="G51" s="9">
        <f>Raw!G51</f>
        <v>0.97743899999999995</v>
      </c>
      <c r="H51" s="9">
        <f>IF(Raw!$G51&gt;$C$8,IF(Raw!$Q51&gt;$C$8,IF(Raw!$N51&gt;$C$9,IF(Raw!$N51&lt;$A$9,IF(Raw!$X51&gt;$C$9,IF(Raw!$X51&lt;$A$9,Raw!L51,-999),-999),-999),-999),-999),-999)</f>
        <v>625.20000000000005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520</v>
      </c>
      <c r="K51" s="9">
        <f>IF(Raw!$G51&gt;$C$8,IF(Raw!$Q51&gt;$C$8,IF(Raw!$N51&gt;$C$9,IF(Raw!$N51&lt;$A$9,IF(Raw!$X51&gt;$C$9,IF(Raw!$X51&lt;$A$9,Raw!R51,-999),-999),-999),-999),-999),-999)</f>
        <v>0.813724</v>
      </c>
      <c r="L51" s="9">
        <f>IF(Raw!$G51&gt;$C$8,IF(Raw!$Q51&gt;$C$8,IF(Raw!$N51&gt;$C$9,IF(Raw!$N51&lt;$A$9,IF(Raw!$X51&gt;$C$9,IF(Raw!$X51&lt;$A$9,Raw!S51,-999),-999),-999),-999),-999),-999)</f>
        <v>1.451389</v>
      </c>
      <c r="M51" s="9">
        <f>Raw!Q51</f>
        <v>0.98501700000000003</v>
      </c>
      <c r="N51" s="9">
        <f>IF(Raw!$G51&gt;$C$8,IF(Raw!$Q51&gt;$C$8,IF(Raw!$N51&gt;$C$9,IF(Raw!$N51&lt;$A$9,IF(Raw!$X51&gt;$C$9,IF(Raw!$X51&lt;$A$9,Raw!V51,-999),-999),-999),-999),-999),-999)</f>
        <v>690.9</v>
      </c>
      <c r="O51" s="9">
        <f>IF(Raw!$G51&gt;$C$8,IF(Raw!$Q51&gt;$C$8,IF(Raw!$N51&gt;$C$9,IF(Raw!$N51&lt;$A$9,IF(Raw!$X51&gt;$C$9,IF(Raw!$X51&lt;$A$9,Raw!W51,-999),-999),-999),-999),-999),-999)</f>
        <v>9.7871E-2</v>
      </c>
      <c r="P51" s="9">
        <f>IF(Raw!$G51&gt;$C$8,IF(Raw!$Q51&gt;$C$8,IF(Raw!$N51&gt;$C$9,IF(Raw!$N51&lt;$A$9,IF(Raw!$X51&gt;$C$9,IF(Raw!$X51&lt;$A$9,Raw!X51,-999),-999),-999),-999),-999),-999)</f>
        <v>580</v>
      </c>
      <c r="R51" s="9">
        <f t="shared" si="4"/>
        <v>0.64782000000000006</v>
      </c>
      <c r="S51" s="9">
        <f t="shared" si="5"/>
        <v>0.42281071026481964</v>
      </c>
      <c r="T51" s="9">
        <f t="shared" si="6"/>
        <v>0.63766500000000004</v>
      </c>
      <c r="U51" s="9">
        <f t="shared" si="7"/>
        <v>0.43934810033698757</v>
      </c>
      <c r="V51" s="15">
        <f t="shared" si="0"/>
        <v>0</v>
      </c>
      <c r="X51" s="11">
        <f t="shared" si="8"/>
        <v>0</v>
      </c>
      <c r="Y51" s="11">
        <f t="shared" si="9"/>
        <v>6.2520000000000003E-18</v>
      </c>
      <c r="Z51" s="11">
        <f t="shared" si="10"/>
        <v>5.1999999999999995E-4</v>
      </c>
      <c r="AA51" s="16">
        <f t="shared" si="11"/>
        <v>0</v>
      </c>
      <c r="AB51" s="9">
        <f t="shared" si="1"/>
        <v>0.813724</v>
      </c>
      <c r="AC51" s="9">
        <f t="shared" si="2"/>
        <v>1</v>
      </c>
      <c r="AD51" s="15">
        <f t="shared" si="3"/>
        <v>0</v>
      </c>
      <c r="AE51" s="3">
        <f t="shared" si="12"/>
        <v>752.74079999999981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0.958125</v>
      </c>
      <c r="C52" s="15">
        <f>Raw!C52</f>
        <v>32.4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0.90799200000000002</v>
      </c>
      <c r="F52" s="9">
        <f>IF(Raw!$G52&gt;$C$8,IF(Raw!$Q52&gt;$C$8,IF(Raw!$N52&gt;$C$9,IF(Raw!$N52&lt;$A$9,IF(Raw!$X52&gt;$C$9,IF(Raw!$X52&lt;$A$9,Raw!I52,-999),-999),-999),-999),-999),-999)</f>
        <v>1.528046</v>
      </c>
      <c r="G52" s="9">
        <f>Raw!G52</f>
        <v>0.98214000000000001</v>
      </c>
      <c r="H52" s="9">
        <f>IF(Raw!$G52&gt;$C$8,IF(Raw!$Q52&gt;$C$8,IF(Raw!$N52&gt;$C$9,IF(Raw!$N52&lt;$A$9,IF(Raw!$X52&gt;$C$9,IF(Raw!$X52&lt;$A$9,Raw!L52,-999),-999),-999),-999),-999),-999)</f>
        <v>580.70000000000005</v>
      </c>
      <c r="I52" s="9">
        <f>IF(Raw!$G52&gt;$C$8,IF(Raw!$Q52&gt;$C$8,IF(Raw!$N52&gt;$C$9,IF(Raw!$N52&lt;$A$9,IF(Raw!$X52&gt;$C$9,IF(Raw!$X52&lt;$A$9,Raw!M52,-999),-999),-999),-999),-999),-999)</f>
        <v>2.3104E-2</v>
      </c>
      <c r="J52" s="9">
        <f>IF(Raw!$G52&gt;$C$8,IF(Raw!$Q52&gt;$C$8,IF(Raw!$N52&gt;$C$9,IF(Raw!$N52&lt;$A$9,IF(Raw!$X52&gt;$C$9,IF(Raw!$X52&lt;$A$9,Raw!N52,-999),-999),-999),-999),-999),-999)</f>
        <v>682</v>
      </c>
      <c r="K52" s="9">
        <f>IF(Raw!$G52&gt;$C$8,IF(Raw!$Q52&gt;$C$8,IF(Raw!$N52&gt;$C$9,IF(Raw!$N52&lt;$A$9,IF(Raw!$X52&gt;$C$9,IF(Raw!$X52&lt;$A$9,Raw!R52,-999),-999),-999),-999),-999),-999)</f>
        <v>0.78765099999999999</v>
      </c>
      <c r="L52" s="9">
        <f>IF(Raw!$G52&gt;$C$8,IF(Raw!$Q52&gt;$C$8,IF(Raw!$N52&gt;$C$9,IF(Raw!$N52&lt;$A$9,IF(Raw!$X52&gt;$C$9,IF(Raw!$X52&lt;$A$9,Raw!S52,-999),-999),-999),-999),-999),-999)</f>
        <v>1.4138170000000001</v>
      </c>
      <c r="M52" s="9">
        <f>Raw!Q52</f>
        <v>0.98337699999999995</v>
      </c>
      <c r="N52" s="9">
        <f>IF(Raw!$G52&gt;$C$8,IF(Raw!$Q52&gt;$C$8,IF(Raw!$N52&gt;$C$9,IF(Raw!$N52&lt;$A$9,IF(Raw!$X52&gt;$C$9,IF(Raw!$X52&lt;$A$9,Raw!V52,-999),-999),-999),-999),-999),-999)</f>
        <v>680.3</v>
      </c>
      <c r="O52" s="9">
        <f>IF(Raw!$G52&gt;$C$8,IF(Raw!$Q52&gt;$C$8,IF(Raw!$N52&gt;$C$9,IF(Raw!$N52&lt;$A$9,IF(Raw!$X52&gt;$C$9,IF(Raw!$X52&lt;$A$9,Raw!W52,-999),-999),-999),-999),-999),-999)</f>
        <v>0.12829299999999999</v>
      </c>
      <c r="P52" s="9">
        <f>IF(Raw!$G52&gt;$C$8,IF(Raw!$Q52&gt;$C$8,IF(Raw!$N52&gt;$C$9,IF(Raw!$N52&lt;$A$9,IF(Raw!$X52&gt;$C$9,IF(Raw!$X52&lt;$A$9,Raw!X52,-999),-999),-999),-999),-999),-999)</f>
        <v>654</v>
      </c>
      <c r="R52" s="9">
        <f t="shared" si="4"/>
        <v>0.62005399999999999</v>
      </c>
      <c r="S52" s="9">
        <f t="shared" si="5"/>
        <v>0.40578228665890947</v>
      </c>
      <c r="T52" s="9">
        <f t="shared" si="6"/>
        <v>0.62616600000000011</v>
      </c>
      <c r="U52" s="9">
        <f t="shared" si="7"/>
        <v>0.44289041651076488</v>
      </c>
      <c r="V52" s="15">
        <f t="shared" si="0"/>
        <v>0</v>
      </c>
      <c r="X52" s="11">
        <f t="shared" si="8"/>
        <v>0</v>
      </c>
      <c r="Y52" s="11">
        <f t="shared" si="9"/>
        <v>5.807E-18</v>
      </c>
      <c r="Z52" s="11">
        <f t="shared" si="10"/>
        <v>6.8199999999999999E-4</v>
      </c>
      <c r="AA52" s="16">
        <f t="shared" si="11"/>
        <v>0</v>
      </c>
      <c r="AB52" s="9">
        <f t="shared" si="1"/>
        <v>0.78765099999999999</v>
      </c>
      <c r="AC52" s="9">
        <f t="shared" si="2"/>
        <v>1</v>
      </c>
      <c r="AD52" s="15">
        <f t="shared" si="3"/>
        <v>0</v>
      </c>
      <c r="AE52" s="3">
        <f t="shared" si="12"/>
        <v>699.16279999999983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0.95818287037037031</v>
      </c>
      <c r="C53" s="15">
        <f>Raw!C53</f>
        <v>31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0.873807</v>
      </c>
      <c r="F53" s="9">
        <f>IF(Raw!$G53&gt;$C$8,IF(Raw!$Q53&gt;$C$8,IF(Raw!$N53&gt;$C$9,IF(Raw!$N53&lt;$A$9,IF(Raw!$X53&gt;$C$9,IF(Raw!$X53&lt;$A$9,Raw!I53,-999),-999),-999),-999),-999),-999)</f>
        <v>1.5029710000000001</v>
      </c>
      <c r="G53" s="9">
        <f>Raw!G53</f>
        <v>0.98211400000000004</v>
      </c>
      <c r="H53" s="9">
        <f>IF(Raw!$G53&gt;$C$8,IF(Raw!$Q53&gt;$C$8,IF(Raw!$N53&gt;$C$9,IF(Raw!$N53&lt;$A$9,IF(Raw!$X53&gt;$C$9,IF(Raw!$X53&lt;$A$9,Raw!L53,-999),-999),-999),-999),-999),-999)</f>
        <v>656.8</v>
      </c>
      <c r="I53" s="9">
        <f>IF(Raw!$G53&gt;$C$8,IF(Raw!$Q53&gt;$C$8,IF(Raw!$N53&gt;$C$9,IF(Raw!$N53&lt;$A$9,IF(Raw!$X53&gt;$C$9,IF(Raw!$X53&lt;$A$9,Raw!M53,-999),-999),-999),-999),-999),-999)</f>
        <v>9.4855999999999996E-2</v>
      </c>
      <c r="J53" s="9">
        <f>IF(Raw!$G53&gt;$C$8,IF(Raw!$Q53&gt;$C$8,IF(Raw!$N53&gt;$C$9,IF(Raw!$N53&lt;$A$9,IF(Raw!$X53&gt;$C$9,IF(Raw!$X53&lt;$A$9,Raw!N53,-999),-999),-999),-999),-999),-999)</f>
        <v>684</v>
      </c>
      <c r="K53" s="9">
        <f>IF(Raw!$G53&gt;$C$8,IF(Raw!$Q53&gt;$C$8,IF(Raw!$N53&gt;$C$9,IF(Raw!$N53&lt;$A$9,IF(Raw!$X53&gt;$C$9,IF(Raw!$X53&lt;$A$9,Raw!R53,-999),-999),-999),-999),-999),-999)</f>
        <v>0.81618299999999999</v>
      </c>
      <c r="L53" s="9">
        <f>IF(Raw!$G53&gt;$C$8,IF(Raw!$Q53&gt;$C$8,IF(Raw!$N53&gt;$C$9,IF(Raw!$N53&lt;$A$9,IF(Raw!$X53&gt;$C$9,IF(Raw!$X53&lt;$A$9,Raw!S53,-999),-999),-999),-999),-999),-999)</f>
        <v>1.4896430000000001</v>
      </c>
      <c r="M53" s="9">
        <f>Raw!Q53</f>
        <v>0.98553400000000002</v>
      </c>
      <c r="N53" s="9">
        <f>IF(Raw!$G53&gt;$C$8,IF(Raw!$Q53&gt;$C$8,IF(Raw!$N53&gt;$C$9,IF(Raw!$N53&lt;$A$9,IF(Raw!$X53&gt;$C$9,IF(Raw!$X53&lt;$A$9,Raw!V53,-999),-999),-999),-999),-999),-999)</f>
        <v>659.3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527</v>
      </c>
      <c r="R53" s="9">
        <f t="shared" si="4"/>
        <v>0.62916400000000006</v>
      </c>
      <c r="S53" s="9">
        <f t="shared" si="5"/>
        <v>0.41861353279604202</v>
      </c>
      <c r="T53" s="9">
        <f t="shared" si="6"/>
        <v>0.67346000000000006</v>
      </c>
      <c r="U53" s="9">
        <f t="shared" si="7"/>
        <v>0.45209489790506857</v>
      </c>
      <c r="V53" s="15">
        <f t="shared" si="0"/>
        <v>0</v>
      </c>
      <c r="X53" s="11">
        <f t="shared" si="8"/>
        <v>0</v>
      </c>
      <c r="Y53" s="11">
        <f t="shared" si="9"/>
        <v>6.5679999999999993E-18</v>
      </c>
      <c r="Z53" s="11">
        <f t="shared" si="10"/>
        <v>6.8399999999999993E-4</v>
      </c>
      <c r="AA53" s="16">
        <f t="shared" si="11"/>
        <v>0</v>
      </c>
      <c r="AB53" s="9">
        <f t="shared" si="1"/>
        <v>0.81618299999999999</v>
      </c>
      <c r="AC53" s="9">
        <f t="shared" si="2"/>
        <v>1</v>
      </c>
      <c r="AD53" s="15">
        <f t="shared" si="3"/>
        <v>0</v>
      </c>
      <c r="AE53" s="3">
        <f t="shared" si="12"/>
        <v>790.78719999999964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0.95824074074074073</v>
      </c>
      <c r="C54" s="15">
        <f>Raw!C54</f>
        <v>29.7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0.90144500000000005</v>
      </c>
      <c r="F54" s="9">
        <f>IF(Raw!$G54&gt;$C$8,IF(Raw!$Q54&gt;$C$8,IF(Raw!$N54&gt;$C$9,IF(Raw!$N54&lt;$A$9,IF(Raw!$X54&gt;$C$9,IF(Raw!$X54&lt;$A$9,Raw!I54,-999),-999),-999),-999),-999),-999)</f>
        <v>1.458002</v>
      </c>
      <c r="G54" s="9">
        <f>Raw!G54</f>
        <v>0.97177199999999997</v>
      </c>
      <c r="H54" s="9">
        <f>IF(Raw!$G54&gt;$C$8,IF(Raw!$Q54&gt;$C$8,IF(Raw!$N54&gt;$C$9,IF(Raw!$N54&lt;$A$9,IF(Raw!$X54&gt;$C$9,IF(Raw!$X54&lt;$A$9,Raw!L54,-999),-999),-999),-999),-999),-999)</f>
        <v>597.70000000000005</v>
      </c>
      <c r="I54" s="9">
        <f>IF(Raw!$G54&gt;$C$8,IF(Raw!$Q54&gt;$C$8,IF(Raw!$N54&gt;$C$9,IF(Raw!$N54&lt;$A$9,IF(Raw!$X54&gt;$C$9,IF(Raw!$X54&lt;$A$9,Raw!M54,-999),-999),-999),-999),-999),-999)</f>
        <v>0.193304</v>
      </c>
      <c r="J54" s="9">
        <f>IF(Raw!$G54&gt;$C$8,IF(Raw!$Q54&gt;$C$8,IF(Raw!$N54&gt;$C$9,IF(Raw!$N54&lt;$A$9,IF(Raw!$X54&gt;$C$9,IF(Raw!$X54&lt;$A$9,Raw!N54,-999),-999),-999),-999),-999),-999)</f>
        <v>674</v>
      </c>
      <c r="K54" s="9">
        <f>IF(Raw!$G54&gt;$C$8,IF(Raw!$Q54&gt;$C$8,IF(Raw!$N54&gt;$C$9,IF(Raw!$N54&lt;$A$9,IF(Raw!$X54&gt;$C$9,IF(Raw!$X54&lt;$A$9,Raw!R54,-999),-999),-999),-999),-999),-999)</f>
        <v>0.80818199999999996</v>
      </c>
      <c r="L54" s="9">
        <f>IF(Raw!$G54&gt;$C$8,IF(Raw!$Q54&gt;$C$8,IF(Raw!$N54&gt;$C$9,IF(Raw!$N54&lt;$A$9,IF(Raw!$X54&gt;$C$9,IF(Raw!$X54&lt;$A$9,Raw!S54,-999),-999),-999),-999),-999),-999)</f>
        <v>1.4274389999999999</v>
      </c>
      <c r="M54" s="9">
        <f>Raw!Q54</f>
        <v>0.98287599999999997</v>
      </c>
      <c r="N54" s="9">
        <f>IF(Raw!$G54&gt;$C$8,IF(Raw!$Q54&gt;$C$8,IF(Raw!$N54&gt;$C$9,IF(Raw!$N54&lt;$A$9,IF(Raw!$X54&gt;$C$9,IF(Raw!$X54&lt;$A$9,Raw!V54,-999),-999),-999),-999),-999),-999)</f>
        <v>612.20000000000005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699</v>
      </c>
      <c r="R54" s="9">
        <f t="shared" si="4"/>
        <v>0.55655699999999997</v>
      </c>
      <c r="S54" s="9">
        <f t="shared" si="5"/>
        <v>0.38172581381918541</v>
      </c>
      <c r="T54" s="9">
        <f t="shared" si="6"/>
        <v>0.61925699999999995</v>
      </c>
      <c r="U54" s="9">
        <f t="shared" si="7"/>
        <v>0.43382379212001354</v>
      </c>
      <c r="V54" s="15">
        <f t="shared" si="0"/>
        <v>0</v>
      </c>
      <c r="X54" s="11">
        <f t="shared" si="8"/>
        <v>0</v>
      </c>
      <c r="Y54" s="11">
        <f t="shared" si="9"/>
        <v>5.9769999999999999E-18</v>
      </c>
      <c r="Z54" s="11">
        <f t="shared" si="10"/>
        <v>6.7400000000000001E-4</v>
      </c>
      <c r="AA54" s="16">
        <f t="shared" si="11"/>
        <v>0</v>
      </c>
      <c r="AB54" s="9">
        <f t="shared" si="1"/>
        <v>0.80818199999999996</v>
      </c>
      <c r="AC54" s="9">
        <f t="shared" si="2"/>
        <v>1</v>
      </c>
      <c r="AD54" s="15">
        <f t="shared" si="3"/>
        <v>0</v>
      </c>
      <c r="AE54" s="3">
        <f t="shared" si="12"/>
        <v>719.63079999999979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0.95829861111111114</v>
      </c>
      <c r="C55" s="15">
        <f>Raw!C55</f>
        <v>28.4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0.85667099999999996</v>
      </c>
      <c r="F55" s="9">
        <f>IF(Raw!$G55&gt;$C$8,IF(Raw!$Q55&gt;$C$8,IF(Raw!$N55&gt;$C$9,IF(Raw!$N55&lt;$A$9,IF(Raw!$X55&gt;$C$9,IF(Raw!$X55&lt;$A$9,Raw!I55,-999),-999),-999),-999),-999),-999)</f>
        <v>1.549031</v>
      </c>
      <c r="G55" s="9">
        <f>Raw!G55</f>
        <v>0.98672700000000002</v>
      </c>
      <c r="H55" s="9">
        <f>IF(Raw!$G55&gt;$C$8,IF(Raw!$Q55&gt;$C$8,IF(Raw!$N55&gt;$C$9,IF(Raw!$N55&lt;$A$9,IF(Raw!$X55&gt;$C$9,IF(Raw!$X55&lt;$A$9,Raw!L55,-999),-999),-999),-999),-999),-999)</f>
        <v>652.79999999999995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806</v>
      </c>
      <c r="K55" s="9">
        <f>IF(Raw!$G55&gt;$C$8,IF(Raw!$Q55&gt;$C$8,IF(Raw!$N55&gt;$C$9,IF(Raw!$N55&lt;$A$9,IF(Raw!$X55&gt;$C$9,IF(Raw!$X55&lt;$A$9,Raw!R55,-999),-999),-999),-999),-999),-999)</f>
        <v>0.812384</v>
      </c>
      <c r="L55" s="9">
        <f>IF(Raw!$G55&gt;$C$8,IF(Raw!$Q55&gt;$C$8,IF(Raw!$N55&gt;$C$9,IF(Raw!$N55&lt;$A$9,IF(Raw!$X55&gt;$C$9,IF(Raw!$X55&lt;$A$9,Raw!S55,-999),-999),-999),-999),-999),-999)</f>
        <v>1.4789270000000001</v>
      </c>
      <c r="M55" s="9">
        <f>Raw!Q55</f>
        <v>0.98386300000000004</v>
      </c>
      <c r="N55" s="9">
        <f>IF(Raw!$G55&gt;$C$8,IF(Raw!$Q55&gt;$C$8,IF(Raw!$N55&gt;$C$9,IF(Raw!$N55&lt;$A$9,IF(Raw!$X55&gt;$C$9,IF(Raw!$X55&lt;$A$9,Raw!V55,-999),-999),-999),-999),-999),-999)</f>
        <v>639.79999999999995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388</v>
      </c>
      <c r="R55" s="9">
        <f t="shared" si="4"/>
        <v>0.69236000000000009</v>
      </c>
      <c r="S55" s="9">
        <f t="shared" si="5"/>
        <v>0.44696329511804483</v>
      </c>
      <c r="T55" s="9">
        <f t="shared" si="6"/>
        <v>0.66654300000000011</v>
      </c>
      <c r="U55" s="9">
        <f t="shared" si="7"/>
        <v>0.45069364478436058</v>
      </c>
      <c r="V55" s="15">
        <f t="shared" si="0"/>
        <v>0</v>
      </c>
      <c r="X55" s="11">
        <f t="shared" si="8"/>
        <v>0</v>
      </c>
      <c r="Y55" s="11">
        <f t="shared" si="9"/>
        <v>6.5279999999999995E-18</v>
      </c>
      <c r="Z55" s="11">
        <f t="shared" si="10"/>
        <v>8.0599999999999997E-4</v>
      </c>
      <c r="AA55" s="16">
        <f t="shared" si="11"/>
        <v>0</v>
      </c>
      <c r="AB55" s="9">
        <f t="shared" si="1"/>
        <v>0.812384</v>
      </c>
      <c r="AC55" s="9">
        <f t="shared" si="2"/>
        <v>1</v>
      </c>
      <c r="AD55" s="15">
        <f t="shared" si="3"/>
        <v>0</v>
      </c>
      <c r="AE55" s="3">
        <f t="shared" si="12"/>
        <v>785.97119999999973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0.95834490740740741</v>
      </c>
      <c r="C56" s="15">
        <f>Raw!C56</f>
        <v>27.3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0.88534000000000002</v>
      </c>
      <c r="F56" s="9">
        <f>IF(Raw!$G56&gt;$C$8,IF(Raw!$Q56&gt;$C$8,IF(Raw!$N56&gt;$C$9,IF(Raw!$N56&lt;$A$9,IF(Raw!$X56&gt;$C$9,IF(Raw!$X56&lt;$A$9,Raw!I56,-999),-999),-999),-999),-999),-999)</f>
        <v>1.497333</v>
      </c>
      <c r="G56" s="9">
        <f>Raw!G56</f>
        <v>0.98206700000000002</v>
      </c>
      <c r="H56" s="9">
        <f>IF(Raw!$G56&gt;$C$8,IF(Raw!$Q56&gt;$C$8,IF(Raw!$N56&gt;$C$9,IF(Raw!$N56&lt;$A$9,IF(Raw!$X56&gt;$C$9,IF(Raw!$X56&lt;$A$9,Raw!L56,-999),-999),-999),-999),-999),-999)</f>
        <v>584.70000000000005</v>
      </c>
      <c r="I56" s="9">
        <f>IF(Raw!$G56&gt;$C$8,IF(Raw!$Q56&gt;$C$8,IF(Raw!$N56&gt;$C$9,IF(Raw!$N56&lt;$A$9,IF(Raw!$X56&gt;$C$9,IF(Raw!$X56&lt;$A$9,Raw!M56,-999),-999),-999),-999),-999),-999)</f>
        <v>0.115521</v>
      </c>
      <c r="J56" s="9">
        <f>IF(Raw!$G56&gt;$C$8,IF(Raw!$Q56&gt;$C$8,IF(Raw!$N56&gt;$C$9,IF(Raw!$N56&lt;$A$9,IF(Raw!$X56&gt;$C$9,IF(Raw!$X56&lt;$A$9,Raw!N56,-999),-999),-999),-999),-999),-999)</f>
        <v>866</v>
      </c>
      <c r="K56" s="9">
        <f>IF(Raw!$G56&gt;$C$8,IF(Raw!$Q56&gt;$C$8,IF(Raw!$N56&gt;$C$9,IF(Raw!$N56&lt;$A$9,IF(Raw!$X56&gt;$C$9,IF(Raw!$X56&lt;$A$9,Raw!R56,-999),-999),-999),-999),-999),-999)</f>
        <v>0.81227899999999997</v>
      </c>
      <c r="L56" s="9">
        <f>IF(Raw!$G56&gt;$C$8,IF(Raw!$Q56&gt;$C$8,IF(Raw!$N56&gt;$C$9,IF(Raw!$N56&lt;$A$9,IF(Raw!$X56&gt;$C$9,IF(Raw!$X56&lt;$A$9,Raw!S56,-999),-999),-999),-999),-999),-999)</f>
        <v>1.421135</v>
      </c>
      <c r="M56" s="9">
        <f>Raw!Q56</f>
        <v>0.98048999999999997</v>
      </c>
      <c r="N56" s="9">
        <f>IF(Raw!$G56&gt;$C$8,IF(Raw!$Q56&gt;$C$8,IF(Raw!$N56&gt;$C$9,IF(Raw!$N56&lt;$A$9,IF(Raw!$X56&gt;$C$9,IF(Raw!$X56&lt;$A$9,Raw!V56,-999),-999),-999),-999),-999),-999)</f>
        <v>652.79999999999995</v>
      </c>
      <c r="O56" s="9">
        <f>IF(Raw!$G56&gt;$C$8,IF(Raw!$Q56&gt;$C$8,IF(Raw!$N56&gt;$C$9,IF(Raw!$N56&lt;$A$9,IF(Raw!$X56&gt;$C$9,IF(Raw!$X56&lt;$A$9,Raw!W56,-999),-999),-999),-999),-999),-999)</f>
        <v>3.0998000000000001E-2</v>
      </c>
      <c r="P56" s="9">
        <f>IF(Raw!$G56&gt;$C$8,IF(Raw!$Q56&gt;$C$8,IF(Raw!$N56&gt;$C$9,IF(Raw!$N56&lt;$A$9,IF(Raw!$X56&gt;$C$9,IF(Raw!$X56&lt;$A$9,Raw!X56,-999),-999),-999),-999),-999),-999)</f>
        <v>988</v>
      </c>
      <c r="R56" s="9">
        <f t="shared" si="4"/>
        <v>0.61199300000000001</v>
      </c>
      <c r="S56" s="9">
        <f t="shared" si="5"/>
        <v>0.40872204112244903</v>
      </c>
      <c r="T56" s="9">
        <f t="shared" si="6"/>
        <v>0.60885600000000006</v>
      </c>
      <c r="U56" s="9">
        <f t="shared" si="7"/>
        <v>0.42842938918540463</v>
      </c>
      <c r="V56" s="15">
        <f t="shared" si="0"/>
        <v>0</v>
      </c>
      <c r="X56" s="11">
        <f t="shared" si="8"/>
        <v>0</v>
      </c>
      <c r="Y56" s="11">
        <f t="shared" si="9"/>
        <v>5.8469999999999998E-18</v>
      </c>
      <c r="Z56" s="11">
        <f t="shared" si="10"/>
        <v>8.6599999999999991E-4</v>
      </c>
      <c r="AA56" s="16">
        <f t="shared" si="11"/>
        <v>0</v>
      </c>
      <c r="AB56" s="9">
        <f t="shared" si="1"/>
        <v>0.81227899999999997</v>
      </c>
      <c r="AC56" s="9">
        <f t="shared" si="2"/>
        <v>1</v>
      </c>
      <c r="AD56" s="15">
        <f t="shared" si="3"/>
        <v>0</v>
      </c>
      <c r="AE56" s="3">
        <f t="shared" si="12"/>
        <v>703.97879999999975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0.95840277777777771</v>
      </c>
      <c r="C57" s="15">
        <f>Raw!C57</f>
        <v>26.2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0.91789699999999996</v>
      </c>
      <c r="F57" s="9">
        <f>IF(Raw!$G57&gt;$C$8,IF(Raw!$Q57&gt;$C$8,IF(Raw!$N57&gt;$C$9,IF(Raw!$N57&lt;$A$9,IF(Raw!$X57&gt;$C$9,IF(Raw!$X57&lt;$A$9,Raw!I57,-999),-999),-999),-999),-999),-999)</f>
        <v>1.55837</v>
      </c>
      <c r="G57" s="9">
        <f>Raw!G57</f>
        <v>0.98588399999999998</v>
      </c>
      <c r="H57" s="9">
        <f>IF(Raw!$G57&gt;$C$8,IF(Raw!$Q57&gt;$C$8,IF(Raw!$N57&gt;$C$9,IF(Raw!$N57&lt;$A$9,IF(Raw!$X57&gt;$C$9,IF(Raw!$X57&lt;$A$9,Raw!L57,-999),-999),-999),-999),-999),-999)</f>
        <v>612.20000000000005</v>
      </c>
      <c r="I57" s="9">
        <f>IF(Raw!$G57&gt;$C$8,IF(Raw!$Q57&gt;$C$8,IF(Raw!$N57&gt;$C$9,IF(Raw!$N57&lt;$A$9,IF(Raw!$X57&gt;$C$9,IF(Raw!$X57&lt;$A$9,Raw!M57,-999),-999),-999),-999),-999),-999)</f>
        <v>0.13920199999999999</v>
      </c>
      <c r="J57" s="9">
        <f>IF(Raw!$G57&gt;$C$8,IF(Raw!$Q57&gt;$C$8,IF(Raw!$N57&gt;$C$9,IF(Raw!$N57&lt;$A$9,IF(Raw!$X57&gt;$C$9,IF(Raw!$X57&lt;$A$9,Raw!N57,-999),-999),-999),-999),-999),-999)</f>
        <v>561</v>
      </c>
      <c r="K57" s="9">
        <f>IF(Raw!$G57&gt;$C$8,IF(Raw!$Q57&gt;$C$8,IF(Raw!$N57&gt;$C$9,IF(Raw!$N57&lt;$A$9,IF(Raw!$X57&gt;$C$9,IF(Raw!$X57&lt;$A$9,Raw!R57,-999),-999),-999),-999),-999),-999)</f>
        <v>0.83358900000000002</v>
      </c>
      <c r="L57" s="9">
        <f>IF(Raw!$G57&gt;$C$8,IF(Raw!$Q57&gt;$C$8,IF(Raw!$N57&gt;$C$9,IF(Raw!$N57&lt;$A$9,IF(Raw!$X57&gt;$C$9,IF(Raw!$X57&lt;$A$9,Raw!S57,-999),-999),-999),-999),-999),-999)</f>
        <v>1.483525</v>
      </c>
      <c r="M57" s="9">
        <f>Raw!Q57</f>
        <v>0.98085299999999997</v>
      </c>
      <c r="N57" s="9">
        <f>IF(Raw!$G57&gt;$C$8,IF(Raw!$Q57&gt;$C$8,IF(Raw!$N57&gt;$C$9,IF(Raw!$N57&lt;$A$9,IF(Raw!$X57&gt;$C$9,IF(Raw!$X57&lt;$A$9,Raw!V57,-999),-999),-999),-999),-999),-999)</f>
        <v>656.8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865</v>
      </c>
      <c r="R57" s="9">
        <f t="shared" si="4"/>
        <v>0.64047300000000007</v>
      </c>
      <c r="S57" s="9">
        <f t="shared" si="5"/>
        <v>0.41098904624704019</v>
      </c>
      <c r="T57" s="9">
        <f t="shared" si="6"/>
        <v>0.64993599999999996</v>
      </c>
      <c r="U57" s="9">
        <f t="shared" si="7"/>
        <v>0.43810249237458077</v>
      </c>
      <c r="V57" s="15">
        <f t="shared" si="0"/>
        <v>0</v>
      </c>
      <c r="X57" s="11">
        <f t="shared" si="8"/>
        <v>0</v>
      </c>
      <c r="Y57" s="11">
        <f t="shared" si="9"/>
        <v>6.1220000000000002E-18</v>
      </c>
      <c r="Z57" s="11">
        <f t="shared" si="10"/>
        <v>5.6099999999999998E-4</v>
      </c>
      <c r="AA57" s="16">
        <f t="shared" si="11"/>
        <v>0</v>
      </c>
      <c r="AB57" s="9">
        <f t="shared" si="1"/>
        <v>0.83358900000000002</v>
      </c>
      <c r="AC57" s="9">
        <f t="shared" si="2"/>
        <v>1</v>
      </c>
      <c r="AD57" s="15">
        <f t="shared" si="3"/>
        <v>0</v>
      </c>
      <c r="AE57" s="3">
        <f t="shared" si="12"/>
        <v>737.08879999999988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0.95846064814814813</v>
      </c>
      <c r="C58" s="15">
        <f>Raw!C58</f>
        <v>25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0.86930399999999997</v>
      </c>
      <c r="F58" s="9">
        <f>IF(Raw!$G58&gt;$C$8,IF(Raw!$Q58&gt;$C$8,IF(Raw!$N58&gt;$C$9,IF(Raw!$N58&lt;$A$9,IF(Raw!$X58&gt;$C$9,IF(Raw!$X58&lt;$A$9,Raw!I58,-999),-999),-999),-999),-999),-999)</f>
        <v>1.5246949999999999</v>
      </c>
      <c r="G58" s="9">
        <f>Raw!G58</f>
        <v>0.98340000000000005</v>
      </c>
      <c r="H58" s="9">
        <f>IF(Raw!$G58&gt;$C$8,IF(Raw!$Q58&gt;$C$8,IF(Raw!$N58&gt;$C$9,IF(Raw!$N58&lt;$A$9,IF(Raw!$X58&gt;$C$9,IF(Raw!$X58&lt;$A$9,Raw!L58,-999),-999),-999),-999),-999),-999)</f>
        <v>625.20000000000005</v>
      </c>
      <c r="I58" s="9">
        <f>IF(Raw!$G58&gt;$C$8,IF(Raw!$Q58&gt;$C$8,IF(Raw!$N58&gt;$C$9,IF(Raw!$N58&lt;$A$9,IF(Raw!$X58&gt;$C$9,IF(Raw!$X58&lt;$A$9,Raw!M58,-999),-999),-999),-999),-999),-999)</f>
        <v>8.0221000000000001E-2</v>
      </c>
      <c r="J58" s="9">
        <f>IF(Raw!$G58&gt;$C$8,IF(Raw!$Q58&gt;$C$8,IF(Raw!$N58&gt;$C$9,IF(Raw!$N58&lt;$A$9,IF(Raw!$X58&gt;$C$9,IF(Raw!$X58&lt;$A$9,Raw!N58,-999),-999),-999),-999),-999),-999)</f>
        <v>907</v>
      </c>
      <c r="K58" s="9">
        <f>IF(Raw!$G58&gt;$C$8,IF(Raw!$Q58&gt;$C$8,IF(Raw!$N58&gt;$C$9,IF(Raw!$N58&lt;$A$9,IF(Raw!$X58&gt;$C$9,IF(Raw!$X58&lt;$A$9,Raw!R58,-999),-999),-999),-999),-999),-999)</f>
        <v>0.88051299999999999</v>
      </c>
      <c r="L58" s="9">
        <f>IF(Raw!$G58&gt;$C$8,IF(Raw!$Q58&gt;$C$8,IF(Raw!$N58&gt;$C$9,IF(Raw!$N58&lt;$A$9,IF(Raw!$X58&gt;$C$9,IF(Raw!$X58&lt;$A$9,Raw!S58,-999),-999),-999),-999),-999),-999)</f>
        <v>1.5307390000000001</v>
      </c>
      <c r="M58" s="9">
        <f>Raw!Q58</f>
        <v>0.98192100000000004</v>
      </c>
      <c r="N58" s="9">
        <f>IF(Raw!$G58&gt;$C$8,IF(Raw!$Q58&gt;$C$8,IF(Raw!$N58&gt;$C$9,IF(Raw!$N58&lt;$A$9,IF(Raw!$X58&gt;$C$9,IF(Raw!$X58&lt;$A$9,Raw!V58,-999),-999),-999),-999),-999),-999)</f>
        <v>618.70000000000005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699</v>
      </c>
      <c r="R58" s="9">
        <f t="shared" si="4"/>
        <v>0.65539099999999995</v>
      </c>
      <c r="S58" s="9">
        <f t="shared" si="5"/>
        <v>0.42985056027598961</v>
      </c>
      <c r="T58" s="9">
        <f t="shared" si="6"/>
        <v>0.65022600000000008</v>
      </c>
      <c r="U58" s="9">
        <f t="shared" si="7"/>
        <v>0.42477914262326893</v>
      </c>
      <c r="V58" s="15">
        <f t="shared" si="0"/>
        <v>0</v>
      </c>
      <c r="X58" s="11">
        <f t="shared" si="8"/>
        <v>0</v>
      </c>
      <c r="Y58" s="11">
        <f t="shared" si="9"/>
        <v>6.2520000000000003E-18</v>
      </c>
      <c r="Z58" s="11">
        <f t="shared" si="10"/>
        <v>9.0699999999999993E-4</v>
      </c>
      <c r="AA58" s="16">
        <f t="shared" si="11"/>
        <v>0</v>
      </c>
      <c r="AB58" s="9">
        <f t="shared" si="1"/>
        <v>0.88051299999999999</v>
      </c>
      <c r="AC58" s="9">
        <f t="shared" si="2"/>
        <v>1</v>
      </c>
      <c r="AD58" s="15">
        <f t="shared" si="3"/>
        <v>0</v>
      </c>
      <c r="AE58" s="3">
        <f t="shared" si="12"/>
        <v>752.74079999999981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0.95851851851851855</v>
      </c>
      <c r="C59" s="15">
        <f>Raw!C59</f>
        <v>23.7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0.899864</v>
      </c>
      <c r="F59" s="9">
        <f>IF(Raw!$G59&gt;$C$8,IF(Raw!$Q59&gt;$C$8,IF(Raw!$N59&gt;$C$9,IF(Raw!$N59&lt;$A$9,IF(Raw!$X59&gt;$C$9,IF(Raw!$X59&lt;$A$9,Raw!I59,-999),-999),-999),-999),-999),-999)</f>
        <v>1.490718</v>
      </c>
      <c r="G59" s="9">
        <f>Raw!G59</f>
        <v>0.98383600000000004</v>
      </c>
      <c r="H59" s="9">
        <f>IF(Raw!$G59&gt;$C$8,IF(Raw!$Q59&gt;$C$8,IF(Raw!$N59&gt;$C$9,IF(Raw!$N59&lt;$A$9,IF(Raw!$X59&gt;$C$9,IF(Raw!$X59&lt;$A$9,Raw!L59,-999),-999),-999),-999),-999),-999)</f>
        <v>646.29999999999995</v>
      </c>
      <c r="I59" s="9">
        <f>IF(Raw!$G59&gt;$C$8,IF(Raw!$Q59&gt;$C$8,IF(Raw!$N59&gt;$C$9,IF(Raw!$N59&lt;$A$9,IF(Raw!$X59&gt;$C$9,IF(Raw!$X59&lt;$A$9,Raw!M59,-999),-999),-999),-999),-999),-999)</f>
        <v>0.17263800000000001</v>
      </c>
      <c r="J59" s="9">
        <f>IF(Raw!$G59&gt;$C$8,IF(Raw!$Q59&gt;$C$8,IF(Raw!$N59&gt;$C$9,IF(Raw!$N59&lt;$A$9,IF(Raw!$X59&gt;$C$9,IF(Raw!$X59&lt;$A$9,Raw!N59,-999),-999),-999),-999),-999),-999)</f>
        <v>728</v>
      </c>
      <c r="K59" s="9">
        <f>IF(Raw!$G59&gt;$C$8,IF(Raw!$Q59&gt;$C$8,IF(Raw!$N59&gt;$C$9,IF(Raw!$N59&lt;$A$9,IF(Raw!$X59&gt;$C$9,IF(Raw!$X59&lt;$A$9,Raw!R59,-999),-999),-999),-999),-999),-999)</f>
        <v>0.79991299999999999</v>
      </c>
      <c r="L59" s="9">
        <f>IF(Raw!$G59&gt;$C$8,IF(Raw!$Q59&gt;$C$8,IF(Raw!$N59&gt;$C$9,IF(Raw!$N59&lt;$A$9,IF(Raw!$X59&gt;$C$9,IF(Raw!$X59&lt;$A$9,Raw!S59,-999),-999),-999),-999),-999),-999)</f>
        <v>1.445155</v>
      </c>
      <c r="M59" s="9">
        <f>Raw!Q59</f>
        <v>0.98374399999999995</v>
      </c>
      <c r="N59" s="9">
        <f>IF(Raw!$G59&gt;$C$8,IF(Raw!$Q59&gt;$C$8,IF(Raw!$N59&gt;$C$9,IF(Raw!$N59&lt;$A$9,IF(Raw!$X59&gt;$C$9,IF(Raw!$X59&lt;$A$9,Raw!V59,-999),-999),-999),-999),-999),-999)</f>
        <v>646.29999999999995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617</v>
      </c>
      <c r="R59" s="9">
        <f t="shared" si="4"/>
        <v>0.59085399999999999</v>
      </c>
      <c r="S59" s="9">
        <f t="shared" si="5"/>
        <v>0.39635531334564955</v>
      </c>
      <c r="T59" s="9">
        <f t="shared" si="6"/>
        <v>0.64524199999999998</v>
      </c>
      <c r="U59" s="9">
        <f t="shared" si="7"/>
        <v>0.44648636305448203</v>
      </c>
      <c r="V59" s="15">
        <f t="shared" si="0"/>
        <v>0</v>
      </c>
      <c r="X59" s="11">
        <f t="shared" si="8"/>
        <v>0</v>
      </c>
      <c r="Y59" s="11">
        <f t="shared" si="9"/>
        <v>6.4629999999999994E-18</v>
      </c>
      <c r="Z59" s="11">
        <f t="shared" si="10"/>
        <v>7.2799999999999991E-4</v>
      </c>
      <c r="AA59" s="16">
        <f t="shared" si="11"/>
        <v>0</v>
      </c>
      <c r="AB59" s="9">
        <f t="shared" si="1"/>
        <v>0.79991299999999999</v>
      </c>
      <c r="AC59" s="9">
        <f t="shared" si="2"/>
        <v>1</v>
      </c>
      <c r="AD59" s="15">
        <f t="shared" si="3"/>
        <v>0</v>
      </c>
      <c r="AE59" s="3">
        <f t="shared" si="12"/>
        <v>778.1451999999997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0.95856481481481481</v>
      </c>
      <c r="C60" s="15">
        <f>Raw!C60</f>
        <v>22.2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0.87054799999999999</v>
      </c>
      <c r="F60" s="9">
        <f>IF(Raw!$G60&gt;$C$8,IF(Raw!$Q60&gt;$C$8,IF(Raw!$N60&gt;$C$9,IF(Raw!$N60&lt;$A$9,IF(Raw!$X60&gt;$C$9,IF(Raw!$X60&lt;$A$9,Raw!I60,-999),-999),-999),-999),-999),-999)</f>
        <v>1.506327</v>
      </c>
      <c r="G60" s="9">
        <f>Raw!G60</f>
        <v>0.98664700000000005</v>
      </c>
      <c r="H60" s="9">
        <f>IF(Raw!$G60&gt;$C$8,IF(Raw!$Q60&gt;$C$8,IF(Raw!$N60&gt;$C$9,IF(Raw!$N60&lt;$A$9,IF(Raw!$X60&gt;$C$9,IF(Raw!$X60&lt;$A$9,Raw!L60,-999),-999),-999),-999),-999),-999)</f>
        <v>642.29999999999995</v>
      </c>
      <c r="I60" s="9">
        <f>IF(Raw!$G60&gt;$C$8,IF(Raw!$Q60&gt;$C$8,IF(Raw!$N60&gt;$C$9,IF(Raw!$N60&lt;$A$9,IF(Raw!$X60&gt;$C$9,IF(Raw!$X60&lt;$A$9,Raw!M60,-999),-999),-999),-999),-999),-999)</f>
        <v>1.0333E-2</v>
      </c>
      <c r="J60" s="9">
        <f>IF(Raw!$G60&gt;$C$8,IF(Raw!$Q60&gt;$C$8,IF(Raw!$N60&gt;$C$9,IF(Raw!$N60&lt;$A$9,IF(Raw!$X60&gt;$C$9,IF(Raw!$X60&lt;$A$9,Raw!N60,-999),-999),-999),-999),-999),-999)</f>
        <v>655</v>
      </c>
      <c r="K60" s="9">
        <f>IF(Raw!$G60&gt;$C$8,IF(Raw!$Q60&gt;$C$8,IF(Raw!$N60&gt;$C$9,IF(Raw!$N60&lt;$A$9,IF(Raw!$X60&gt;$C$9,IF(Raw!$X60&lt;$A$9,Raw!R60,-999),-999),-999),-999),-999),-999)</f>
        <v>0.80468799999999996</v>
      </c>
      <c r="L60" s="9">
        <f>IF(Raw!$G60&gt;$C$8,IF(Raw!$Q60&gt;$C$8,IF(Raw!$N60&gt;$C$9,IF(Raw!$N60&lt;$A$9,IF(Raw!$X60&gt;$C$9,IF(Raw!$X60&lt;$A$9,Raw!S60,-999),-999),-999),-999),-999),-999)</f>
        <v>1.462372</v>
      </c>
      <c r="M60" s="9">
        <f>Raw!Q60</f>
        <v>0.98475699999999999</v>
      </c>
      <c r="N60" s="9">
        <f>IF(Raw!$G60&gt;$C$8,IF(Raw!$Q60&gt;$C$8,IF(Raw!$N60&gt;$C$9,IF(Raw!$N60&lt;$A$9,IF(Raw!$X60&gt;$C$9,IF(Raw!$X60&lt;$A$9,Raw!V60,-999),-999),-999),-999),-999),-999)</f>
        <v>642.29999999999995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696</v>
      </c>
      <c r="R60" s="9">
        <f t="shared" si="4"/>
        <v>0.63577899999999998</v>
      </c>
      <c r="S60" s="9">
        <f t="shared" si="5"/>
        <v>0.42207236542928595</v>
      </c>
      <c r="T60" s="9">
        <f t="shared" si="6"/>
        <v>0.65768400000000005</v>
      </c>
      <c r="U60" s="9">
        <f t="shared" si="7"/>
        <v>0.44973782320777478</v>
      </c>
      <c r="V60" s="15">
        <f t="shared" si="0"/>
        <v>0</v>
      </c>
      <c r="X60" s="11">
        <f t="shared" si="8"/>
        <v>0</v>
      </c>
      <c r="Y60" s="11">
        <f t="shared" si="9"/>
        <v>6.4229999999999989E-18</v>
      </c>
      <c r="Z60" s="11">
        <f t="shared" si="10"/>
        <v>6.5499999999999998E-4</v>
      </c>
      <c r="AA60" s="16">
        <f t="shared" si="11"/>
        <v>0</v>
      </c>
      <c r="AB60" s="9">
        <f t="shared" si="1"/>
        <v>0.80468799999999996</v>
      </c>
      <c r="AC60" s="9">
        <f t="shared" si="2"/>
        <v>1</v>
      </c>
      <c r="AD60" s="15">
        <f t="shared" si="3"/>
        <v>0</v>
      </c>
      <c r="AE60" s="3">
        <f t="shared" si="12"/>
        <v>773.32919999999967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0.95862268518518512</v>
      </c>
      <c r="C61" s="15">
        <f>Raw!C61</f>
        <v>21.1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0.90348600000000001</v>
      </c>
      <c r="F61" s="9">
        <f>IF(Raw!$G61&gt;$C$8,IF(Raw!$Q61&gt;$C$8,IF(Raw!$N61&gt;$C$9,IF(Raw!$N61&lt;$A$9,IF(Raw!$X61&gt;$C$9,IF(Raw!$X61&lt;$A$9,Raw!I61,-999),-999),-999),-999),-999),-999)</f>
        <v>1.5325930000000001</v>
      </c>
      <c r="G61" s="9">
        <f>Raw!G61</f>
        <v>0.98499999999999999</v>
      </c>
      <c r="H61" s="9">
        <f>IF(Raw!$G61&gt;$C$8,IF(Raw!$Q61&gt;$C$8,IF(Raw!$N61&gt;$C$9,IF(Raw!$N61&lt;$A$9,IF(Raw!$X61&gt;$C$9,IF(Raw!$X61&lt;$A$9,Raw!L61,-999),-999),-999),-999),-999),-999)</f>
        <v>618.70000000000005</v>
      </c>
      <c r="I61" s="9">
        <f>IF(Raw!$G61&gt;$C$8,IF(Raw!$Q61&gt;$C$8,IF(Raw!$N61&gt;$C$9,IF(Raw!$N61&lt;$A$9,IF(Raw!$X61&gt;$C$9,IF(Raw!$X61&lt;$A$9,Raw!M61,-999),-999),-999),-999),-999),-999)</f>
        <v>0.12642999999999999</v>
      </c>
      <c r="J61" s="9">
        <f>IF(Raw!$G61&gt;$C$8,IF(Raw!$Q61&gt;$C$8,IF(Raw!$N61&gt;$C$9,IF(Raw!$N61&lt;$A$9,IF(Raw!$X61&gt;$C$9,IF(Raw!$X61&lt;$A$9,Raw!N61,-999),-999),-999),-999),-999),-999)</f>
        <v>497</v>
      </c>
      <c r="K61" s="9">
        <f>IF(Raw!$G61&gt;$C$8,IF(Raw!$Q61&gt;$C$8,IF(Raw!$N61&gt;$C$9,IF(Raw!$N61&lt;$A$9,IF(Raw!$X61&gt;$C$9,IF(Raw!$X61&lt;$A$9,Raw!R61,-999),-999),-999),-999),-999),-999)</f>
        <v>0.81770500000000002</v>
      </c>
      <c r="L61" s="9">
        <f>IF(Raw!$G61&gt;$C$8,IF(Raw!$Q61&gt;$C$8,IF(Raw!$N61&gt;$C$9,IF(Raw!$N61&lt;$A$9,IF(Raw!$X61&gt;$C$9,IF(Raw!$X61&lt;$A$9,Raw!S61,-999),-999),-999),-999),-999),-999)</f>
        <v>1.4702729999999999</v>
      </c>
      <c r="M61" s="9">
        <f>Raw!Q61</f>
        <v>0.97964499999999999</v>
      </c>
      <c r="N61" s="9">
        <f>IF(Raw!$G61&gt;$C$8,IF(Raw!$Q61&gt;$C$8,IF(Raw!$N61&gt;$C$9,IF(Raw!$N61&lt;$A$9,IF(Raw!$X61&gt;$C$9,IF(Raw!$X61&lt;$A$9,Raw!V61,-999),-999),-999),-999),-999),-999)</f>
        <v>676.3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397</v>
      </c>
      <c r="R61" s="9">
        <f t="shared" si="4"/>
        <v>0.62910700000000008</v>
      </c>
      <c r="S61" s="9">
        <f t="shared" si="5"/>
        <v>0.41048536695652404</v>
      </c>
      <c r="T61" s="9">
        <f t="shared" si="6"/>
        <v>0.65256799999999993</v>
      </c>
      <c r="U61" s="9">
        <f t="shared" si="7"/>
        <v>0.44384138183861088</v>
      </c>
      <c r="V61" s="15">
        <f t="shared" si="0"/>
        <v>0</v>
      </c>
      <c r="X61" s="11">
        <f t="shared" si="8"/>
        <v>0</v>
      </c>
      <c r="Y61" s="11">
        <f t="shared" si="9"/>
        <v>6.1870000000000003E-18</v>
      </c>
      <c r="Z61" s="11">
        <f t="shared" si="10"/>
        <v>4.9699999999999994E-4</v>
      </c>
      <c r="AA61" s="16">
        <f t="shared" si="11"/>
        <v>0</v>
      </c>
      <c r="AB61" s="9">
        <f t="shared" si="1"/>
        <v>0.81770500000000002</v>
      </c>
      <c r="AC61" s="9">
        <f t="shared" si="2"/>
        <v>1</v>
      </c>
      <c r="AD61" s="15">
        <f t="shared" si="3"/>
        <v>0</v>
      </c>
      <c r="AE61" s="3">
        <f t="shared" si="12"/>
        <v>744.91479999999979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0.95868055555555554</v>
      </c>
      <c r="C62" s="15">
        <f>Raw!C62</f>
        <v>19.3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0.89922899999999995</v>
      </c>
      <c r="F62" s="9">
        <f>IF(Raw!$G62&gt;$C$8,IF(Raw!$Q62&gt;$C$8,IF(Raw!$N62&gt;$C$9,IF(Raw!$N62&lt;$A$9,IF(Raw!$X62&gt;$C$9,IF(Raw!$X62&lt;$A$9,Raw!I62,-999),-999),-999),-999),-999),-999)</f>
        <v>1.596684</v>
      </c>
      <c r="G62" s="9">
        <f>Raw!G62</f>
        <v>0.98109000000000002</v>
      </c>
      <c r="H62" s="9">
        <f>IF(Raw!$G62&gt;$C$8,IF(Raw!$Q62&gt;$C$8,IF(Raw!$N62&gt;$C$9,IF(Raw!$N62&lt;$A$9,IF(Raw!$X62&gt;$C$9,IF(Raw!$X62&lt;$A$9,Raw!L62,-999),-999),-999),-999),-999),-999)</f>
        <v>639.79999999999995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554</v>
      </c>
      <c r="K62" s="9">
        <f>IF(Raw!$G62&gt;$C$8,IF(Raw!$Q62&gt;$C$8,IF(Raw!$N62&gt;$C$9,IF(Raw!$N62&lt;$A$9,IF(Raw!$X62&gt;$C$9,IF(Raw!$X62&lt;$A$9,Raw!R62,-999),-999),-999),-999),-999),-999)</f>
        <v>0.843059</v>
      </c>
      <c r="L62" s="9">
        <f>IF(Raw!$G62&gt;$C$8,IF(Raw!$Q62&gt;$C$8,IF(Raw!$N62&gt;$C$9,IF(Raw!$N62&lt;$A$9,IF(Raw!$X62&gt;$C$9,IF(Raw!$X62&lt;$A$9,Raw!S62,-999),-999),-999),-999),-999),-999)</f>
        <v>1.5081979999999999</v>
      </c>
      <c r="M62" s="9">
        <f>Raw!Q62</f>
        <v>0.98338999999999999</v>
      </c>
      <c r="N62" s="9">
        <f>IF(Raw!$G62&gt;$C$8,IF(Raw!$Q62&gt;$C$8,IF(Raw!$N62&gt;$C$9,IF(Raw!$N62&lt;$A$9,IF(Raw!$X62&gt;$C$9,IF(Raw!$X62&lt;$A$9,Raw!V62,-999),-999),-999),-999),-999),-999)</f>
        <v>697.4</v>
      </c>
      <c r="O62" s="9">
        <f>IF(Raw!$G62&gt;$C$8,IF(Raw!$Q62&gt;$C$8,IF(Raw!$N62&gt;$C$9,IF(Raw!$N62&lt;$A$9,IF(Raw!$X62&gt;$C$9,IF(Raw!$X62&lt;$A$9,Raw!W62,-999),-999),-999),-999),-999),-999)</f>
        <v>0.134323</v>
      </c>
      <c r="P62" s="9">
        <f>IF(Raw!$G62&gt;$C$8,IF(Raw!$Q62&gt;$C$8,IF(Raw!$N62&gt;$C$9,IF(Raw!$N62&lt;$A$9,IF(Raw!$X62&gt;$C$9,IF(Raw!$X62&lt;$A$9,Raw!X62,-999),-999),-999),-999),-999),-999)</f>
        <v>589</v>
      </c>
      <c r="R62" s="9">
        <f t="shared" si="4"/>
        <v>0.69745500000000005</v>
      </c>
      <c r="S62" s="9">
        <f t="shared" si="5"/>
        <v>0.43681467341064362</v>
      </c>
      <c r="T62" s="9">
        <f t="shared" si="6"/>
        <v>0.66513899999999992</v>
      </c>
      <c r="U62" s="9">
        <f t="shared" si="7"/>
        <v>0.44101570218233943</v>
      </c>
      <c r="V62" s="15">
        <f t="shared" si="0"/>
        <v>0</v>
      </c>
      <c r="X62" s="11">
        <f t="shared" si="8"/>
        <v>0</v>
      </c>
      <c r="Y62" s="11">
        <f t="shared" si="9"/>
        <v>6.3979999999999994E-18</v>
      </c>
      <c r="Z62" s="11">
        <f t="shared" si="10"/>
        <v>5.5400000000000002E-4</v>
      </c>
      <c r="AA62" s="16">
        <f t="shared" si="11"/>
        <v>0</v>
      </c>
      <c r="AB62" s="9">
        <f t="shared" si="1"/>
        <v>0.843059</v>
      </c>
      <c r="AC62" s="9">
        <f t="shared" si="2"/>
        <v>1</v>
      </c>
      <c r="AD62" s="15">
        <f t="shared" si="3"/>
        <v>0</v>
      </c>
      <c r="AE62" s="3">
        <f t="shared" si="12"/>
        <v>770.31919999999968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0.95873842592592595</v>
      </c>
      <c r="C63" s="15">
        <f>Raw!C63</f>
        <v>18.2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0.912721</v>
      </c>
      <c r="F63" s="9">
        <f>IF(Raw!$G63&gt;$C$8,IF(Raw!$Q63&gt;$C$8,IF(Raw!$N63&gt;$C$9,IF(Raw!$N63&lt;$A$9,IF(Raw!$X63&gt;$C$9,IF(Raw!$X63&lt;$A$9,Raw!I63,-999),-999),-999),-999),-999),-999)</f>
        <v>1.526203</v>
      </c>
      <c r="G63" s="9">
        <f>Raw!G63</f>
        <v>0.98266500000000001</v>
      </c>
      <c r="H63" s="9">
        <f>IF(Raw!$G63&gt;$C$8,IF(Raw!$Q63&gt;$C$8,IF(Raw!$N63&gt;$C$9,IF(Raw!$N63&lt;$A$9,IF(Raw!$X63&gt;$C$9,IF(Raw!$X63&lt;$A$9,Raw!L63,-999),-999),-999),-999),-999),-999)</f>
        <v>631.70000000000005</v>
      </c>
      <c r="I63" s="9">
        <f>IF(Raw!$G63&gt;$C$8,IF(Raw!$Q63&gt;$C$8,IF(Raw!$N63&gt;$C$9,IF(Raw!$N63&lt;$A$9,IF(Raw!$X63&gt;$C$9,IF(Raw!$X63&lt;$A$9,Raw!M63,-999),-999),-999),-999),-999),-999)</f>
        <v>0.15498799999999999</v>
      </c>
      <c r="J63" s="9">
        <f>IF(Raw!$G63&gt;$C$8,IF(Raw!$Q63&gt;$C$8,IF(Raw!$N63&gt;$C$9,IF(Raw!$N63&lt;$A$9,IF(Raw!$X63&gt;$C$9,IF(Raw!$X63&lt;$A$9,Raw!N63,-999),-999),-999),-999),-999),-999)</f>
        <v>751</v>
      </c>
      <c r="K63" s="9">
        <f>IF(Raw!$G63&gt;$C$8,IF(Raw!$Q63&gt;$C$8,IF(Raw!$N63&gt;$C$9,IF(Raw!$N63&lt;$A$9,IF(Raw!$X63&gt;$C$9,IF(Raw!$X63&lt;$A$9,Raw!R63,-999),-999),-999),-999),-999),-999)</f>
        <v>0.83692900000000003</v>
      </c>
      <c r="L63" s="9">
        <f>IF(Raw!$G63&gt;$C$8,IF(Raw!$Q63&gt;$C$8,IF(Raw!$N63&gt;$C$9,IF(Raw!$N63&lt;$A$9,IF(Raw!$X63&gt;$C$9,IF(Raw!$X63&lt;$A$9,Raw!S63,-999),-999),-999),-999),-999),-999)</f>
        <v>1.409368</v>
      </c>
      <c r="M63" s="9">
        <f>Raw!Q63</f>
        <v>0.98012200000000005</v>
      </c>
      <c r="N63" s="9">
        <f>IF(Raw!$G63&gt;$C$8,IF(Raw!$Q63&gt;$C$8,IF(Raw!$N63&gt;$C$9,IF(Raw!$N63&lt;$A$9,IF(Raw!$X63&gt;$C$9,IF(Raw!$X63&lt;$A$9,Raw!V63,-999),-999),-999),-999),-999),-999)</f>
        <v>663.3</v>
      </c>
      <c r="O63" s="9">
        <f>IF(Raw!$G63&gt;$C$8,IF(Raw!$Q63&gt;$C$8,IF(Raw!$N63&gt;$C$9,IF(Raw!$N63&lt;$A$9,IF(Raw!$X63&gt;$C$9,IF(Raw!$X63&lt;$A$9,Raw!W63,-999),-999),-999),-999),-999),-999)</f>
        <v>0.19516700000000001</v>
      </c>
      <c r="P63" s="9">
        <f>IF(Raw!$G63&gt;$C$8,IF(Raw!$Q63&gt;$C$8,IF(Raw!$N63&gt;$C$9,IF(Raw!$N63&lt;$A$9,IF(Raw!$X63&gt;$C$9,IF(Raw!$X63&lt;$A$9,Raw!X63,-999),-999),-999),-999),-999),-999)</f>
        <v>712</v>
      </c>
      <c r="R63" s="9">
        <f t="shared" si="4"/>
        <v>0.61348199999999997</v>
      </c>
      <c r="S63" s="9">
        <f t="shared" si="5"/>
        <v>0.40196618667372558</v>
      </c>
      <c r="T63" s="9">
        <f t="shared" si="6"/>
        <v>0.57243899999999992</v>
      </c>
      <c r="U63" s="9">
        <f t="shared" si="7"/>
        <v>0.40616716145109011</v>
      </c>
      <c r="V63" s="15">
        <f t="shared" si="0"/>
        <v>0</v>
      </c>
      <c r="X63" s="11">
        <f t="shared" si="8"/>
        <v>0</v>
      </c>
      <c r="Y63" s="11">
        <f t="shared" si="9"/>
        <v>6.3170000000000004E-18</v>
      </c>
      <c r="Z63" s="11">
        <f t="shared" si="10"/>
        <v>7.5099999999999993E-4</v>
      </c>
      <c r="AA63" s="16">
        <f t="shared" si="11"/>
        <v>0</v>
      </c>
      <c r="AB63" s="9">
        <f t="shared" si="1"/>
        <v>0.83692900000000003</v>
      </c>
      <c r="AC63" s="9">
        <f t="shared" si="2"/>
        <v>1</v>
      </c>
      <c r="AD63" s="15">
        <f t="shared" si="3"/>
        <v>0</v>
      </c>
      <c r="AE63" s="3">
        <f t="shared" si="12"/>
        <v>760.56679999999983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0.95878472222222222</v>
      </c>
      <c r="C64" s="15">
        <f>Raw!C64</f>
        <v>16.899999999999999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0.90137100000000003</v>
      </c>
      <c r="F64" s="9">
        <f>IF(Raw!$G64&gt;$C$8,IF(Raw!$Q64&gt;$C$8,IF(Raw!$N64&gt;$C$9,IF(Raw!$N64&lt;$A$9,IF(Raw!$X64&gt;$C$9,IF(Raw!$X64&lt;$A$9,Raw!I64,-999),-999),-999),-999),-999),-999)</f>
        <v>1.540664</v>
      </c>
      <c r="G64" s="9">
        <f>Raw!G64</f>
        <v>0.98427699999999996</v>
      </c>
      <c r="H64" s="9">
        <f>IF(Raw!$G64&gt;$C$8,IF(Raw!$Q64&gt;$C$8,IF(Raw!$N64&gt;$C$9,IF(Raw!$N64&lt;$A$9,IF(Raw!$X64&gt;$C$9,IF(Raw!$X64&lt;$A$9,Raw!L64,-999),-999),-999),-999),-999),-999)</f>
        <v>618.70000000000005</v>
      </c>
      <c r="I64" s="9">
        <f>IF(Raw!$G64&gt;$C$8,IF(Raw!$Q64&gt;$C$8,IF(Raw!$N64&gt;$C$9,IF(Raw!$N64&lt;$A$9,IF(Raw!$X64&gt;$C$9,IF(Raw!$X64&lt;$A$9,Raw!M64,-999),-999),-999),-999),-999),-999)</f>
        <v>9.7871E-2</v>
      </c>
      <c r="J64" s="9">
        <f>IF(Raw!$G64&gt;$C$8,IF(Raw!$Q64&gt;$C$8,IF(Raw!$N64&gt;$C$9,IF(Raw!$N64&lt;$A$9,IF(Raw!$X64&gt;$C$9,IF(Raw!$X64&lt;$A$9,Raw!N64,-999),-999),-999),-999),-999),-999)</f>
        <v>631</v>
      </c>
      <c r="K64" s="9">
        <f>IF(Raw!$G64&gt;$C$8,IF(Raw!$Q64&gt;$C$8,IF(Raw!$N64&gt;$C$9,IF(Raw!$N64&lt;$A$9,IF(Raw!$X64&gt;$C$9,IF(Raw!$X64&lt;$A$9,Raw!R64,-999),-999),-999),-999),-999),-999)</f>
        <v>0.84362300000000001</v>
      </c>
      <c r="L64" s="9">
        <f>IF(Raw!$G64&gt;$C$8,IF(Raw!$Q64&gt;$C$8,IF(Raw!$N64&gt;$C$9,IF(Raw!$N64&lt;$A$9,IF(Raw!$X64&gt;$C$9,IF(Raw!$X64&lt;$A$9,Raw!S64,-999),-999),-999),-999),-999),-999)</f>
        <v>1.5438750000000001</v>
      </c>
      <c r="M64" s="9">
        <f>Raw!Q64</f>
        <v>0.97538899999999995</v>
      </c>
      <c r="N64" s="9">
        <f>IF(Raw!$G64&gt;$C$8,IF(Raw!$Q64&gt;$C$8,IF(Raw!$N64&gt;$C$9,IF(Raw!$N64&lt;$A$9,IF(Raw!$X64&gt;$C$9,IF(Raw!$X64&lt;$A$9,Raw!V64,-999),-999),-999),-999),-999),-999)</f>
        <v>642.29999999999995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367</v>
      </c>
      <c r="R64" s="9">
        <f t="shared" si="4"/>
        <v>0.639293</v>
      </c>
      <c r="S64" s="9">
        <f t="shared" si="5"/>
        <v>0.41494641271555638</v>
      </c>
      <c r="T64" s="9">
        <f t="shared" si="6"/>
        <v>0.7002520000000001</v>
      </c>
      <c r="U64" s="9">
        <f t="shared" si="7"/>
        <v>0.45356780827463367</v>
      </c>
      <c r="V64" s="15">
        <f t="shared" si="0"/>
        <v>0</v>
      </c>
      <c r="X64" s="11">
        <f t="shared" si="8"/>
        <v>0</v>
      </c>
      <c r="Y64" s="11">
        <f t="shared" si="9"/>
        <v>6.1870000000000003E-18</v>
      </c>
      <c r="Z64" s="11">
        <f t="shared" si="10"/>
        <v>6.3099999999999994E-4</v>
      </c>
      <c r="AA64" s="16">
        <f t="shared" si="11"/>
        <v>0</v>
      </c>
      <c r="AB64" s="9">
        <f t="shared" si="1"/>
        <v>0.84362300000000001</v>
      </c>
      <c r="AC64" s="9">
        <f t="shared" si="2"/>
        <v>1</v>
      </c>
      <c r="AD64" s="15">
        <f t="shared" si="3"/>
        <v>0</v>
      </c>
      <c r="AE64" s="3">
        <f t="shared" si="12"/>
        <v>744.91479999999979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0.95884259259259252</v>
      </c>
      <c r="C65" s="15">
        <f>Raw!C65</f>
        <v>14.9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0.90343200000000001</v>
      </c>
      <c r="F65" s="9">
        <f>IF(Raw!$G65&gt;$C$8,IF(Raw!$Q65&gt;$C$8,IF(Raw!$N65&gt;$C$9,IF(Raw!$N65&lt;$A$9,IF(Raw!$X65&gt;$C$9,IF(Raw!$X65&lt;$A$9,Raw!I65,-999),-999),-999),-999),-999),-999)</f>
        <v>1.5171680000000001</v>
      </c>
      <c r="G65" s="9">
        <f>Raw!G65</f>
        <v>0.98379099999999997</v>
      </c>
      <c r="H65" s="9">
        <f>IF(Raw!$G65&gt;$C$8,IF(Raw!$Q65&gt;$C$8,IF(Raw!$N65&gt;$C$9,IF(Raw!$N65&lt;$A$9,IF(Raw!$X65&gt;$C$9,IF(Raw!$X65&lt;$A$9,Raw!L65,-999),-999),-999),-999),-999),-999)</f>
        <v>614.70000000000005</v>
      </c>
      <c r="I65" s="9">
        <f>IF(Raw!$G65&gt;$C$8,IF(Raw!$Q65&gt;$C$8,IF(Raw!$N65&gt;$C$9,IF(Raw!$N65&lt;$A$9,IF(Raw!$X65&gt;$C$9,IF(Raw!$X65&lt;$A$9,Raw!M65,-999),-999),-999),-999),-999),-999)</f>
        <v>3.5875999999999998E-2</v>
      </c>
      <c r="J65" s="9">
        <f>IF(Raw!$G65&gt;$C$8,IF(Raw!$Q65&gt;$C$8,IF(Raw!$N65&gt;$C$9,IF(Raw!$N65&lt;$A$9,IF(Raw!$X65&gt;$C$9,IF(Raw!$X65&lt;$A$9,Raw!N65,-999),-999),-999),-999),-999),-999)</f>
        <v>862</v>
      </c>
      <c r="K65" s="9">
        <f>IF(Raw!$G65&gt;$C$8,IF(Raw!$Q65&gt;$C$8,IF(Raw!$N65&gt;$C$9,IF(Raw!$N65&lt;$A$9,IF(Raw!$X65&gt;$C$9,IF(Raw!$X65&lt;$A$9,Raw!R65,-999),-999),-999),-999),-999),-999)</f>
        <v>0.88059900000000002</v>
      </c>
      <c r="L65" s="9">
        <f>IF(Raw!$G65&gt;$C$8,IF(Raw!$Q65&gt;$C$8,IF(Raw!$N65&gt;$C$9,IF(Raw!$N65&lt;$A$9,IF(Raw!$X65&gt;$C$9,IF(Raw!$X65&lt;$A$9,Raw!S65,-999),-999),-999),-999),-999),-999)</f>
        <v>1.4847950000000001</v>
      </c>
      <c r="M65" s="9">
        <f>Raw!Q65</f>
        <v>0.98236299999999999</v>
      </c>
      <c r="N65" s="9">
        <f>IF(Raw!$G65&gt;$C$8,IF(Raw!$Q65&gt;$C$8,IF(Raw!$N65&gt;$C$9,IF(Raw!$N65&lt;$A$9,IF(Raw!$X65&gt;$C$9,IF(Raw!$X65&lt;$A$9,Raw!V65,-999),-999),-999),-999),-999),-999)</f>
        <v>597.70000000000005</v>
      </c>
      <c r="O65" s="9">
        <f>IF(Raw!$G65&gt;$C$8,IF(Raw!$Q65&gt;$C$8,IF(Raw!$N65&gt;$C$9,IF(Raw!$N65&lt;$A$9,IF(Raw!$X65&gt;$C$9,IF(Raw!$X65&lt;$A$9,Raw!W65,-999),-999),-999),-999),-999),-999)</f>
        <v>8.8114999999999999E-2</v>
      </c>
      <c r="P65" s="9">
        <f>IF(Raw!$G65&gt;$C$8,IF(Raw!$Q65&gt;$C$8,IF(Raw!$N65&gt;$C$9,IF(Raw!$N65&lt;$A$9,IF(Raw!$X65&gt;$C$9,IF(Raw!$X65&lt;$A$9,Raw!X65,-999),-999),-999),-999),-999),-999)</f>
        <v>493</v>
      </c>
      <c r="R65" s="9">
        <f t="shared" si="4"/>
        <v>0.61373600000000006</v>
      </c>
      <c r="S65" s="9">
        <f t="shared" si="5"/>
        <v>0.40452738259704923</v>
      </c>
      <c r="T65" s="9">
        <f t="shared" si="6"/>
        <v>0.60419600000000007</v>
      </c>
      <c r="U65" s="9">
        <f t="shared" si="7"/>
        <v>0.40692216770665313</v>
      </c>
      <c r="V65" s="15">
        <f t="shared" si="0"/>
        <v>0</v>
      </c>
      <c r="X65" s="11">
        <f t="shared" si="8"/>
        <v>0</v>
      </c>
      <c r="Y65" s="11">
        <f t="shared" si="9"/>
        <v>6.1470000000000005E-18</v>
      </c>
      <c r="Z65" s="11">
        <f t="shared" si="10"/>
        <v>8.6199999999999992E-4</v>
      </c>
      <c r="AA65" s="16">
        <f t="shared" si="11"/>
        <v>0</v>
      </c>
      <c r="AB65" s="9">
        <f t="shared" si="1"/>
        <v>0.88059900000000002</v>
      </c>
      <c r="AC65" s="9">
        <f t="shared" si="2"/>
        <v>1</v>
      </c>
      <c r="AD65" s="15">
        <f t="shared" si="3"/>
        <v>0</v>
      </c>
      <c r="AE65" s="3">
        <f t="shared" si="12"/>
        <v>740.09879999999987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0.95890046296296294</v>
      </c>
      <c r="C66" s="15">
        <f>Raw!C66</f>
        <v>14.6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0.86896799999999996</v>
      </c>
      <c r="F66" s="9">
        <f>IF(Raw!$G66&gt;$C$8,IF(Raw!$Q66&gt;$C$8,IF(Raw!$N66&gt;$C$9,IF(Raw!$N66&lt;$A$9,IF(Raw!$X66&gt;$C$9,IF(Raw!$X66&lt;$A$9,Raw!I66,-999),-999),-999),-999),-999),-999)</f>
        <v>1.5263359999999999</v>
      </c>
      <c r="G66" s="9">
        <f>Raw!G66</f>
        <v>0.98371299999999995</v>
      </c>
      <c r="H66" s="9">
        <f>IF(Raw!$G66&gt;$C$8,IF(Raw!$Q66&gt;$C$8,IF(Raw!$N66&gt;$C$9,IF(Raw!$N66&lt;$A$9,IF(Raw!$X66&gt;$C$9,IF(Raw!$X66&lt;$A$9,Raw!L66,-999),-999),-999),-999),-999),-999)</f>
        <v>663.3</v>
      </c>
      <c r="I66" s="9">
        <f>IF(Raw!$G66&gt;$C$8,IF(Raw!$Q66&gt;$C$8,IF(Raw!$N66&gt;$C$9,IF(Raw!$N66&lt;$A$9,IF(Raw!$X66&gt;$C$9,IF(Raw!$X66&lt;$A$9,Raw!M66,-999),-999),-999),-999),-999),-999)</f>
        <v>0.13130800000000001</v>
      </c>
      <c r="J66" s="9">
        <f>IF(Raw!$G66&gt;$C$8,IF(Raw!$Q66&gt;$C$8,IF(Raw!$N66&gt;$C$9,IF(Raw!$N66&lt;$A$9,IF(Raw!$X66&gt;$C$9,IF(Raw!$X66&lt;$A$9,Raw!N66,-999),-999),-999),-999),-999),-999)</f>
        <v>637</v>
      </c>
      <c r="K66" s="9">
        <f>IF(Raw!$G66&gt;$C$8,IF(Raw!$Q66&gt;$C$8,IF(Raw!$N66&gt;$C$9,IF(Raw!$N66&lt;$A$9,IF(Raw!$X66&gt;$C$9,IF(Raw!$X66&lt;$A$9,Raw!R66,-999),-999),-999),-999),-999),-999)</f>
        <v>0.80914299999999995</v>
      </c>
      <c r="L66" s="9">
        <f>IF(Raw!$G66&gt;$C$8,IF(Raw!$Q66&gt;$C$8,IF(Raw!$N66&gt;$C$9,IF(Raw!$N66&lt;$A$9,IF(Raw!$X66&gt;$C$9,IF(Raw!$X66&lt;$A$9,Raw!S66,-999),-999),-999),-999),-999),-999)</f>
        <v>1.4686889999999999</v>
      </c>
      <c r="M66" s="9">
        <f>Raw!Q66</f>
        <v>0.98646699999999998</v>
      </c>
      <c r="N66" s="9">
        <f>IF(Raw!$G66&gt;$C$8,IF(Raw!$Q66&gt;$C$8,IF(Raw!$N66&gt;$C$9,IF(Raw!$N66&lt;$A$9,IF(Raw!$X66&gt;$C$9,IF(Raw!$X66&lt;$A$9,Raw!V66,-999),-999),-999),-999),-999),-999)</f>
        <v>642.29999999999995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526</v>
      </c>
      <c r="R66" s="9">
        <f t="shared" si="4"/>
        <v>0.65736799999999995</v>
      </c>
      <c r="S66" s="9">
        <f t="shared" si="5"/>
        <v>0.43068367646442196</v>
      </c>
      <c r="T66" s="9">
        <f t="shared" si="6"/>
        <v>0.65954599999999997</v>
      </c>
      <c r="U66" s="9">
        <f t="shared" si="7"/>
        <v>0.44907124653347308</v>
      </c>
      <c r="V66" s="15">
        <f t="shared" si="0"/>
        <v>0</v>
      </c>
      <c r="X66" s="11">
        <f t="shared" si="8"/>
        <v>0</v>
      </c>
      <c r="Y66" s="11">
        <f t="shared" si="9"/>
        <v>6.6329999999999993E-18</v>
      </c>
      <c r="Z66" s="11">
        <f t="shared" si="10"/>
        <v>6.3699999999999998E-4</v>
      </c>
      <c r="AA66" s="16">
        <f t="shared" si="11"/>
        <v>0</v>
      </c>
      <c r="AB66" s="9">
        <f t="shared" si="1"/>
        <v>0.80914299999999995</v>
      </c>
      <c r="AC66" s="9">
        <f t="shared" si="2"/>
        <v>1</v>
      </c>
      <c r="AD66" s="15">
        <f t="shared" si="3"/>
        <v>0</v>
      </c>
      <c r="AE66" s="3">
        <f t="shared" si="12"/>
        <v>798.61319999999967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0.95895833333333336</v>
      </c>
      <c r="C67" s="15">
        <f>Raw!C67</f>
        <v>13.3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0.915717</v>
      </c>
      <c r="F67" s="9">
        <f>IF(Raw!$G67&gt;$C$8,IF(Raw!$Q67&gt;$C$8,IF(Raw!$N67&gt;$C$9,IF(Raw!$N67&lt;$A$9,IF(Raw!$X67&gt;$C$9,IF(Raw!$X67&lt;$A$9,Raw!I67,-999),-999),-999),-999),-999),-999)</f>
        <v>1.5940319999999999</v>
      </c>
      <c r="G67" s="9">
        <f>Raw!G67</f>
        <v>0.981047</v>
      </c>
      <c r="H67" s="9">
        <f>IF(Raw!$G67&gt;$C$8,IF(Raw!$Q67&gt;$C$8,IF(Raw!$N67&gt;$C$9,IF(Raw!$N67&lt;$A$9,IF(Raw!$X67&gt;$C$9,IF(Raw!$X67&lt;$A$9,Raw!L67,-999),-999),-999),-999),-999),-999)</f>
        <v>614.70000000000005</v>
      </c>
      <c r="I67" s="9">
        <f>IF(Raw!$G67&gt;$C$8,IF(Raw!$Q67&gt;$C$8,IF(Raw!$N67&gt;$C$9,IF(Raw!$N67&lt;$A$9,IF(Raw!$X67&gt;$C$9,IF(Raw!$X67&lt;$A$9,Raw!M67,-999),-999),-999),-999),-999),-999)</f>
        <v>6.4434000000000005E-2</v>
      </c>
      <c r="J67" s="9">
        <f>IF(Raw!$G67&gt;$C$8,IF(Raw!$Q67&gt;$C$8,IF(Raw!$N67&gt;$C$9,IF(Raw!$N67&lt;$A$9,IF(Raw!$X67&gt;$C$9,IF(Raw!$X67&lt;$A$9,Raw!N67,-999),-999),-999),-999),-999),-999)</f>
        <v>408</v>
      </c>
      <c r="K67" s="9">
        <f>IF(Raw!$G67&gt;$C$8,IF(Raw!$Q67&gt;$C$8,IF(Raw!$N67&gt;$C$9,IF(Raw!$N67&lt;$A$9,IF(Raw!$X67&gt;$C$9,IF(Raw!$X67&lt;$A$9,Raw!R67,-999),-999),-999),-999),-999),-999)</f>
        <v>0.83800799999999998</v>
      </c>
      <c r="L67" s="9">
        <f>IF(Raw!$G67&gt;$C$8,IF(Raw!$Q67&gt;$C$8,IF(Raw!$N67&gt;$C$9,IF(Raw!$N67&lt;$A$9,IF(Raw!$X67&gt;$C$9,IF(Raw!$X67&lt;$A$9,Raw!S67,-999),-999),-999),-999),-999),-999)</f>
        <v>1.4982200000000001</v>
      </c>
      <c r="M67" s="9">
        <f>Raw!Q67</f>
        <v>0.98042700000000005</v>
      </c>
      <c r="N67" s="9">
        <f>IF(Raw!$G67&gt;$C$8,IF(Raw!$Q67&gt;$C$8,IF(Raw!$N67&gt;$C$9,IF(Raw!$N67&lt;$A$9,IF(Raw!$X67&gt;$C$9,IF(Raw!$X67&lt;$A$9,Raw!V67,-999),-999),-999),-999),-999),-999)</f>
        <v>652.79999999999995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689</v>
      </c>
      <c r="R67" s="9">
        <f t="shared" si="4"/>
        <v>0.67831499999999989</v>
      </c>
      <c r="S67" s="9">
        <f t="shared" si="5"/>
        <v>0.42553411725736995</v>
      </c>
      <c r="T67" s="9">
        <f t="shared" si="6"/>
        <v>0.66021200000000013</v>
      </c>
      <c r="U67" s="9">
        <f t="shared" si="7"/>
        <v>0.4406642549158335</v>
      </c>
      <c r="V67" s="15">
        <f t="shared" si="0"/>
        <v>0</v>
      </c>
      <c r="X67" s="11">
        <f t="shared" si="8"/>
        <v>0</v>
      </c>
      <c r="Y67" s="11">
        <f t="shared" si="9"/>
        <v>6.1470000000000005E-18</v>
      </c>
      <c r="Z67" s="11">
        <f t="shared" si="10"/>
        <v>4.08E-4</v>
      </c>
      <c r="AA67" s="16">
        <f t="shared" si="11"/>
        <v>0</v>
      </c>
      <c r="AB67" s="9">
        <f t="shared" si="1"/>
        <v>0.83800799999999998</v>
      </c>
      <c r="AC67" s="9">
        <f t="shared" si="2"/>
        <v>1</v>
      </c>
      <c r="AD67" s="15">
        <f t="shared" si="3"/>
        <v>0</v>
      </c>
      <c r="AE67" s="3">
        <f t="shared" si="12"/>
        <v>740.09879999999987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0.95900462962962962</v>
      </c>
      <c r="C68" s="15">
        <f>Raw!C68</f>
        <v>11.7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0.91597700000000004</v>
      </c>
      <c r="F68" s="9">
        <f>IF(Raw!$G68&gt;$C$8,IF(Raw!$Q68&gt;$C$8,IF(Raw!$N68&gt;$C$9,IF(Raw!$N68&lt;$A$9,IF(Raw!$X68&gt;$C$9,IF(Raw!$X68&lt;$A$9,Raw!I68,-999),-999),-999),-999),-999),-999)</f>
        <v>1.5551079999999999</v>
      </c>
      <c r="G68" s="9">
        <f>Raw!G68</f>
        <v>0.98468299999999997</v>
      </c>
      <c r="H68" s="9">
        <f>IF(Raw!$G68&gt;$C$8,IF(Raw!$Q68&gt;$C$8,IF(Raw!$N68&gt;$C$9,IF(Raw!$N68&lt;$A$9,IF(Raw!$X68&gt;$C$9,IF(Raw!$X68&lt;$A$9,Raw!L68,-999),-999),-999),-999),-999),-999)</f>
        <v>639.79999999999995</v>
      </c>
      <c r="I68" s="9">
        <f>IF(Raw!$G68&gt;$C$8,IF(Raw!$Q68&gt;$C$8,IF(Raw!$N68&gt;$C$9,IF(Raw!$N68&lt;$A$9,IF(Raw!$X68&gt;$C$9,IF(Raw!$X68&lt;$A$9,Raw!M68,-999),-999),-999),-999),-999),-999)</f>
        <v>0.13920199999999999</v>
      </c>
      <c r="J68" s="9">
        <f>IF(Raw!$G68&gt;$C$8,IF(Raw!$Q68&gt;$C$8,IF(Raw!$N68&gt;$C$9,IF(Raw!$N68&lt;$A$9,IF(Raw!$X68&gt;$C$9,IF(Raw!$X68&lt;$A$9,Raw!N68,-999),-999),-999),-999),-999),-999)</f>
        <v>816</v>
      </c>
      <c r="K68" s="9">
        <f>IF(Raw!$G68&gt;$C$8,IF(Raw!$Q68&gt;$C$8,IF(Raw!$N68&gt;$C$9,IF(Raw!$N68&lt;$A$9,IF(Raw!$X68&gt;$C$9,IF(Raw!$X68&lt;$A$9,Raw!R68,-999),-999),-999),-999),-999),-999)</f>
        <v>0.82574800000000004</v>
      </c>
      <c r="L68" s="9">
        <f>IF(Raw!$G68&gt;$C$8,IF(Raw!$Q68&gt;$C$8,IF(Raw!$N68&gt;$C$9,IF(Raw!$N68&lt;$A$9,IF(Raw!$X68&gt;$C$9,IF(Raw!$X68&lt;$A$9,Raw!S68,-999),-999),-999),-999),-999),-999)</f>
        <v>1.521766</v>
      </c>
      <c r="M68" s="9">
        <f>Raw!Q68</f>
        <v>0.98136299999999999</v>
      </c>
      <c r="N68" s="9">
        <f>IF(Raw!$G68&gt;$C$8,IF(Raw!$Q68&gt;$C$8,IF(Raw!$N68&gt;$C$9,IF(Raw!$N68&lt;$A$9,IF(Raw!$X68&gt;$C$9,IF(Raw!$X68&lt;$A$9,Raw!V68,-999),-999),-999),-999),-999),-999)</f>
        <v>711.9</v>
      </c>
      <c r="O68" s="9">
        <f>IF(Raw!$G68&gt;$C$8,IF(Raw!$Q68&gt;$C$8,IF(Raw!$N68&gt;$C$9,IF(Raw!$N68&lt;$A$9,IF(Raw!$X68&gt;$C$9,IF(Raw!$X68&lt;$A$9,Raw!W68,-999),-999),-999),-999),-999),-999)</f>
        <v>8.2085000000000005E-2</v>
      </c>
      <c r="P68" s="9">
        <f>IF(Raw!$G68&gt;$C$8,IF(Raw!$Q68&gt;$C$8,IF(Raw!$N68&gt;$C$9,IF(Raw!$N68&lt;$A$9,IF(Raw!$X68&gt;$C$9,IF(Raw!$X68&lt;$A$9,Raw!X68,-999),-999),-999),-999),-999),-999)</f>
        <v>607</v>
      </c>
      <c r="R68" s="9">
        <f t="shared" si="4"/>
        <v>0.63913099999999989</v>
      </c>
      <c r="S68" s="9">
        <f t="shared" si="5"/>
        <v>0.41098817574084884</v>
      </c>
      <c r="T68" s="9">
        <f t="shared" si="6"/>
        <v>0.69601799999999991</v>
      </c>
      <c r="U68" s="9">
        <f t="shared" si="7"/>
        <v>0.45737518120394327</v>
      </c>
      <c r="V68" s="15">
        <f t="shared" si="0"/>
        <v>0</v>
      </c>
      <c r="X68" s="11">
        <f t="shared" si="8"/>
        <v>0</v>
      </c>
      <c r="Y68" s="11">
        <f t="shared" si="9"/>
        <v>6.3979999999999994E-18</v>
      </c>
      <c r="Z68" s="11">
        <f t="shared" si="10"/>
        <v>8.1599999999999999E-4</v>
      </c>
      <c r="AA68" s="16">
        <f t="shared" si="11"/>
        <v>0</v>
      </c>
      <c r="AB68" s="9">
        <f t="shared" si="1"/>
        <v>0.82574800000000004</v>
      </c>
      <c r="AC68" s="9">
        <f t="shared" si="2"/>
        <v>1</v>
      </c>
      <c r="AD68" s="15">
        <f t="shared" si="3"/>
        <v>0</v>
      </c>
      <c r="AE68" s="3">
        <f t="shared" si="12"/>
        <v>770.31919999999968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0.95906249999999993</v>
      </c>
      <c r="C69" s="15">
        <f>Raw!C69</f>
        <v>10.199999999999999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0.95141200000000004</v>
      </c>
      <c r="F69" s="9">
        <f>IF(Raw!$G69&gt;$C$8,IF(Raw!$Q69&gt;$C$8,IF(Raw!$N69&gt;$C$9,IF(Raw!$N69&lt;$A$9,IF(Raw!$X69&gt;$C$9,IF(Raw!$X69&lt;$A$9,Raw!I69,-999),-999),-999),-999),-999),-999)</f>
        <v>1.6085860000000001</v>
      </c>
      <c r="G69" s="9">
        <f>Raw!G69</f>
        <v>0.98384400000000005</v>
      </c>
      <c r="H69" s="9">
        <f>IF(Raw!$G69&gt;$C$8,IF(Raw!$Q69&gt;$C$8,IF(Raw!$N69&gt;$C$9,IF(Raw!$N69&lt;$A$9,IF(Raw!$X69&gt;$C$9,IF(Raw!$X69&lt;$A$9,Raw!L69,-999),-999),-999),-999),-999),-999)</f>
        <v>591.20000000000005</v>
      </c>
      <c r="I69" s="9">
        <f>IF(Raw!$G69&gt;$C$8,IF(Raw!$Q69&gt;$C$8,IF(Raw!$N69&gt;$C$9,IF(Raw!$N69&lt;$A$9,IF(Raw!$X69&gt;$C$9,IF(Raw!$X69&lt;$A$9,Raw!M69,-999),-999),-999),-999),-999),-999)</f>
        <v>9.7871E-2</v>
      </c>
      <c r="J69" s="9">
        <f>IF(Raw!$G69&gt;$C$8,IF(Raw!$Q69&gt;$C$8,IF(Raw!$N69&gt;$C$9,IF(Raw!$N69&lt;$A$9,IF(Raw!$X69&gt;$C$9,IF(Raw!$X69&lt;$A$9,Raw!N69,-999),-999),-999),-999),-999),-999)</f>
        <v>768</v>
      </c>
      <c r="K69" s="9">
        <f>IF(Raw!$G69&gt;$C$8,IF(Raw!$Q69&gt;$C$8,IF(Raw!$N69&gt;$C$9,IF(Raw!$N69&lt;$A$9,IF(Raw!$X69&gt;$C$9,IF(Raw!$X69&lt;$A$9,Raw!R69,-999),-999),-999),-999),-999),-999)</f>
        <v>0.84192900000000004</v>
      </c>
      <c r="L69" s="9">
        <f>IF(Raw!$G69&gt;$C$8,IF(Raw!$Q69&gt;$C$8,IF(Raw!$N69&gt;$C$9,IF(Raw!$N69&lt;$A$9,IF(Raw!$X69&gt;$C$9,IF(Raw!$X69&lt;$A$9,Raw!S69,-999),-999),-999),-999),-999),-999)</f>
        <v>1.500621</v>
      </c>
      <c r="M69" s="9">
        <f>Raw!Q69</f>
        <v>0.98578399999999999</v>
      </c>
      <c r="N69" s="9">
        <f>IF(Raw!$G69&gt;$C$8,IF(Raw!$Q69&gt;$C$8,IF(Raw!$N69&gt;$C$9,IF(Raw!$N69&lt;$A$9,IF(Raw!$X69&gt;$C$9,IF(Raw!$X69&lt;$A$9,Raw!V69,-999),-999),-999),-999),-999),-999)</f>
        <v>642.29999999999995</v>
      </c>
      <c r="O69" s="9">
        <f>IF(Raw!$G69&gt;$C$8,IF(Raw!$Q69&gt;$C$8,IF(Raw!$N69&gt;$C$9,IF(Raw!$N69&lt;$A$9,IF(Raw!$X69&gt;$C$9,IF(Raw!$X69&lt;$A$9,Raw!W69,-999),-999),-999),-999),-999),-999)</f>
        <v>5.6541000000000001E-2</v>
      </c>
      <c r="P69" s="9">
        <f>IF(Raw!$G69&gt;$C$8,IF(Raw!$Q69&gt;$C$8,IF(Raw!$N69&gt;$C$9,IF(Raw!$N69&lt;$A$9,IF(Raw!$X69&gt;$C$9,IF(Raw!$X69&lt;$A$9,Raw!X69,-999),-999),-999),-999),-999),-999)</f>
        <v>467</v>
      </c>
      <c r="R69" s="9">
        <f t="shared" si="4"/>
        <v>0.65717400000000004</v>
      </c>
      <c r="S69" s="9">
        <f t="shared" si="5"/>
        <v>0.40854141463372179</v>
      </c>
      <c r="T69" s="9">
        <f t="shared" si="6"/>
        <v>0.65869199999999994</v>
      </c>
      <c r="U69" s="9">
        <f t="shared" si="7"/>
        <v>0.43894627624163596</v>
      </c>
      <c r="V69" s="15">
        <f t="shared" si="0"/>
        <v>0</v>
      </c>
      <c r="X69" s="11">
        <f t="shared" si="8"/>
        <v>0</v>
      </c>
      <c r="Y69" s="11">
        <f t="shared" si="9"/>
        <v>5.9119999999999998E-18</v>
      </c>
      <c r="Z69" s="11">
        <f t="shared" si="10"/>
        <v>7.6800000000000002E-4</v>
      </c>
      <c r="AA69" s="16">
        <f t="shared" si="11"/>
        <v>0</v>
      </c>
      <c r="AB69" s="9">
        <f t="shared" si="1"/>
        <v>0.84192900000000004</v>
      </c>
      <c r="AC69" s="9">
        <f t="shared" si="2"/>
        <v>1</v>
      </c>
      <c r="AD69" s="15">
        <f t="shared" si="3"/>
        <v>0</v>
      </c>
      <c r="AE69" s="3">
        <f t="shared" si="12"/>
        <v>711.80479999999977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0.95912037037037035</v>
      </c>
      <c r="C70" s="15">
        <f>Raw!C70</f>
        <v>9.1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0.87063500000000005</v>
      </c>
      <c r="F70" s="9">
        <f>IF(Raw!$G70&gt;$C$8,IF(Raw!$Q70&gt;$C$8,IF(Raw!$N70&gt;$C$9,IF(Raw!$N70&lt;$A$9,IF(Raw!$X70&gt;$C$9,IF(Raw!$X70&lt;$A$9,Raw!I70,-999),-999),-999),-999),-999),-999)</f>
        <v>1.5103789999999999</v>
      </c>
      <c r="G70" s="9">
        <f>Raw!G70</f>
        <v>0.97623400000000005</v>
      </c>
      <c r="H70" s="9">
        <f>IF(Raw!$G70&gt;$C$8,IF(Raw!$Q70&gt;$C$8,IF(Raw!$N70&gt;$C$9,IF(Raw!$N70&lt;$A$9,IF(Raw!$X70&gt;$C$9,IF(Raw!$X70&lt;$A$9,Raw!L70,-999),-999),-999),-999),-999),-999)</f>
        <v>646.29999999999995</v>
      </c>
      <c r="I70" s="9">
        <f>IF(Raw!$G70&gt;$C$8,IF(Raw!$Q70&gt;$C$8,IF(Raw!$N70&gt;$C$9,IF(Raw!$N70&lt;$A$9,IF(Raw!$X70&gt;$C$9,IF(Raw!$X70&lt;$A$9,Raw!M70,-999),-999),-999),-999),-999),-999)</f>
        <v>7.7205999999999997E-2</v>
      </c>
      <c r="J70" s="9">
        <f>IF(Raw!$G70&gt;$C$8,IF(Raw!$Q70&gt;$C$8,IF(Raw!$N70&gt;$C$9,IF(Raw!$N70&lt;$A$9,IF(Raw!$X70&gt;$C$9,IF(Raw!$X70&lt;$A$9,Raw!N70,-999),-999),-999),-999),-999),-999)</f>
        <v>496</v>
      </c>
      <c r="K70" s="9">
        <f>IF(Raw!$G70&gt;$C$8,IF(Raw!$Q70&gt;$C$8,IF(Raw!$N70&gt;$C$9,IF(Raw!$N70&lt;$A$9,IF(Raw!$X70&gt;$C$9,IF(Raw!$X70&lt;$A$9,Raw!R70,-999),-999),-999),-999),-999),-999)</f>
        <v>0.854684</v>
      </c>
      <c r="L70" s="9">
        <f>IF(Raw!$G70&gt;$C$8,IF(Raw!$Q70&gt;$C$8,IF(Raw!$N70&gt;$C$9,IF(Raw!$N70&lt;$A$9,IF(Raw!$X70&gt;$C$9,IF(Raw!$X70&lt;$A$9,Raw!S70,-999),-999),-999),-999),-999),-999)</f>
        <v>1.4441440000000001</v>
      </c>
      <c r="M70" s="9">
        <f>Raw!Q70</f>
        <v>0.98593799999999998</v>
      </c>
      <c r="N70" s="9">
        <f>IF(Raw!$G70&gt;$C$8,IF(Raw!$Q70&gt;$C$8,IF(Raw!$N70&gt;$C$9,IF(Raw!$N70&lt;$A$9,IF(Raw!$X70&gt;$C$9,IF(Raw!$X70&lt;$A$9,Raw!V70,-999),-999),-999),-999),-999),-999)</f>
        <v>639.79999999999995</v>
      </c>
      <c r="O70" s="9">
        <f>IF(Raw!$G70&gt;$C$8,IF(Raw!$Q70&gt;$C$8,IF(Raw!$N70&gt;$C$9,IF(Raw!$N70&lt;$A$9,IF(Raw!$X70&gt;$C$9,IF(Raw!$X70&lt;$A$9,Raw!W70,-999),-999),-999),-999),-999),-999)</f>
        <v>9.2993000000000006E-2</v>
      </c>
      <c r="P70" s="9">
        <f>IF(Raw!$G70&gt;$C$8,IF(Raw!$Q70&gt;$C$8,IF(Raw!$N70&gt;$C$9,IF(Raw!$N70&lt;$A$9,IF(Raw!$X70&gt;$C$9,IF(Raw!$X70&lt;$A$9,Raw!X70,-999),-999),-999),-999),-999),-999)</f>
        <v>932</v>
      </c>
      <c r="R70" s="9">
        <f t="shared" si="4"/>
        <v>0.63974399999999987</v>
      </c>
      <c r="S70" s="9">
        <f t="shared" si="5"/>
        <v>0.42356521111588541</v>
      </c>
      <c r="T70" s="9">
        <f t="shared" si="6"/>
        <v>0.58946000000000009</v>
      </c>
      <c r="U70" s="9">
        <f t="shared" si="7"/>
        <v>0.40817259220687135</v>
      </c>
      <c r="V70" s="15">
        <f t="shared" si="0"/>
        <v>0</v>
      </c>
      <c r="X70" s="11">
        <f t="shared" si="8"/>
        <v>0</v>
      </c>
      <c r="Y70" s="11">
        <f t="shared" si="9"/>
        <v>6.4629999999999994E-18</v>
      </c>
      <c r="Z70" s="11">
        <f t="shared" si="10"/>
        <v>4.9600000000000002E-4</v>
      </c>
      <c r="AA70" s="16">
        <f t="shared" si="11"/>
        <v>0</v>
      </c>
      <c r="AB70" s="9">
        <f t="shared" si="1"/>
        <v>0.854684</v>
      </c>
      <c r="AC70" s="9">
        <f t="shared" si="2"/>
        <v>1</v>
      </c>
      <c r="AD70" s="15">
        <f t="shared" si="3"/>
        <v>0</v>
      </c>
      <c r="AE70" s="3">
        <f t="shared" si="12"/>
        <v>778.1451999999997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0.95917824074074076</v>
      </c>
      <c r="C71" s="15">
        <f>Raw!C71</f>
        <v>8.4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0.90225299999999997</v>
      </c>
      <c r="F71" s="9">
        <f>IF(Raw!$G71&gt;$C$8,IF(Raw!$Q71&gt;$C$8,IF(Raw!$N71&gt;$C$9,IF(Raw!$N71&lt;$A$9,IF(Raw!$X71&gt;$C$9,IF(Raw!$X71&lt;$A$9,Raw!I71,-999),-999),-999),-999),-999),-999)</f>
        <v>1.5660080000000001</v>
      </c>
      <c r="G71" s="9">
        <f>Raw!G71</f>
        <v>0.99090800000000001</v>
      </c>
      <c r="H71" s="9">
        <f>IF(Raw!$G71&gt;$C$8,IF(Raw!$Q71&gt;$C$8,IF(Raw!$N71&gt;$C$9,IF(Raw!$N71&lt;$A$9,IF(Raw!$X71&gt;$C$9,IF(Raw!$X71&lt;$A$9,Raw!L71,-999),-999),-999),-999),-999),-999)</f>
        <v>604.20000000000005</v>
      </c>
      <c r="I71" s="9">
        <f>IF(Raw!$G71&gt;$C$8,IF(Raw!$Q71&gt;$C$8,IF(Raw!$N71&gt;$C$9,IF(Raw!$N71&lt;$A$9,IF(Raw!$X71&gt;$C$9,IF(Raw!$X71&lt;$A$9,Raw!M71,-999),-999),-999),-999),-999),-999)</f>
        <v>6.7448999999999995E-2</v>
      </c>
      <c r="J71" s="9">
        <f>IF(Raw!$G71&gt;$C$8,IF(Raw!$Q71&gt;$C$8,IF(Raw!$N71&gt;$C$9,IF(Raw!$N71&lt;$A$9,IF(Raw!$X71&gt;$C$9,IF(Raw!$X71&lt;$A$9,Raw!N71,-999),-999),-999),-999),-999),-999)</f>
        <v>880</v>
      </c>
      <c r="K71" s="9">
        <f>IF(Raw!$G71&gt;$C$8,IF(Raw!$Q71&gt;$C$8,IF(Raw!$N71&gt;$C$9,IF(Raw!$N71&lt;$A$9,IF(Raw!$X71&gt;$C$9,IF(Raw!$X71&lt;$A$9,Raw!R71,-999),-999),-999),-999),-999),-999)</f>
        <v>0.82283700000000004</v>
      </c>
      <c r="L71" s="9">
        <f>IF(Raw!$G71&gt;$C$8,IF(Raw!$Q71&gt;$C$8,IF(Raw!$N71&gt;$C$9,IF(Raw!$N71&lt;$A$9,IF(Raw!$X71&gt;$C$9,IF(Raw!$X71&lt;$A$9,Raw!S71,-999),-999),-999),-999),-999),-999)</f>
        <v>1.486437</v>
      </c>
      <c r="M71" s="9">
        <f>Raw!Q71</f>
        <v>0.97872999999999999</v>
      </c>
      <c r="N71" s="9">
        <f>IF(Raw!$G71&gt;$C$8,IF(Raw!$Q71&gt;$C$8,IF(Raw!$N71&gt;$C$9,IF(Raw!$N71&lt;$A$9,IF(Raw!$X71&gt;$C$9,IF(Raw!$X71&lt;$A$9,Raw!V71,-999),-999),-999),-999),-999),-999)</f>
        <v>656.8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628</v>
      </c>
      <c r="R71" s="9">
        <f t="shared" si="4"/>
        <v>0.66375500000000009</v>
      </c>
      <c r="S71" s="9">
        <f t="shared" si="5"/>
        <v>0.42385160229066521</v>
      </c>
      <c r="T71" s="9">
        <f t="shared" si="6"/>
        <v>0.66359999999999997</v>
      </c>
      <c r="U71" s="9">
        <f t="shared" si="7"/>
        <v>0.44643668046476237</v>
      </c>
      <c r="V71" s="15">
        <f t="shared" si="0"/>
        <v>0</v>
      </c>
      <c r="X71" s="11">
        <f t="shared" si="8"/>
        <v>0</v>
      </c>
      <c r="Y71" s="11">
        <f t="shared" si="9"/>
        <v>6.0419999999999999E-18</v>
      </c>
      <c r="Z71" s="11">
        <f t="shared" si="10"/>
        <v>8.7999999999999992E-4</v>
      </c>
      <c r="AA71" s="16">
        <f t="shared" si="11"/>
        <v>0</v>
      </c>
      <c r="AB71" s="9">
        <f t="shared" si="1"/>
        <v>0.82283700000000004</v>
      </c>
      <c r="AC71" s="9">
        <f t="shared" si="2"/>
        <v>1</v>
      </c>
      <c r="AD71" s="15">
        <f t="shared" si="3"/>
        <v>0</v>
      </c>
      <c r="AE71" s="3">
        <f t="shared" si="12"/>
        <v>727.45679999999982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0.95922453703703703</v>
      </c>
      <c r="C72" s="15">
        <f>Raw!C72</f>
        <v>6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0.89777499999999999</v>
      </c>
      <c r="F72" s="9">
        <f>IF(Raw!$G72&gt;$C$8,IF(Raw!$Q72&gt;$C$8,IF(Raw!$N72&gt;$C$9,IF(Raw!$N72&lt;$A$9,IF(Raw!$X72&gt;$C$9,IF(Raw!$X72&lt;$A$9,Raw!I72,-999),-999),-999),-999),-999),-999)</f>
        <v>1.5581860000000001</v>
      </c>
      <c r="G72" s="9">
        <f>Raw!G72</f>
        <v>0.98050700000000002</v>
      </c>
      <c r="H72" s="9">
        <f>IF(Raw!$G72&gt;$C$8,IF(Raw!$Q72&gt;$C$8,IF(Raw!$N72&gt;$C$9,IF(Raw!$N72&lt;$A$9,IF(Raw!$X72&gt;$C$9,IF(Raw!$X72&lt;$A$9,Raw!L72,-999),-999),-999),-999),-999),-999)</f>
        <v>635.79999999999995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463</v>
      </c>
      <c r="K72" s="9">
        <f>IF(Raw!$G72&gt;$C$8,IF(Raw!$Q72&gt;$C$8,IF(Raw!$N72&gt;$C$9,IF(Raw!$N72&lt;$A$9,IF(Raw!$X72&gt;$C$9,IF(Raw!$X72&lt;$A$9,Raw!R72,-999),-999),-999),-999),-999),-999)</f>
        <v>0.825345</v>
      </c>
      <c r="L72" s="9">
        <f>IF(Raw!$G72&gt;$C$8,IF(Raw!$Q72&gt;$C$8,IF(Raw!$N72&gt;$C$9,IF(Raw!$N72&lt;$A$9,IF(Raw!$X72&gt;$C$9,IF(Raw!$X72&lt;$A$9,Raw!S72,-999),-999),-999),-999),-999),-999)</f>
        <v>1.4776629999999999</v>
      </c>
      <c r="M72" s="9">
        <f>Raw!Q72</f>
        <v>0.98085900000000004</v>
      </c>
      <c r="N72" s="9">
        <f>IF(Raw!$G72&gt;$C$8,IF(Raw!$Q72&gt;$C$8,IF(Raw!$N72&gt;$C$9,IF(Raw!$N72&lt;$A$9,IF(Raw!$X72&gt;$C$9,IF(Raw!$X72&lt;$A$9,Raw!V72,-999),-999),-999),-999),-999),-999)</f>
        <v>648.79999999999995</v>
      </c>
      <c r="O72" s="9">
        <f>IF(Raw!$G72&gt;$C$8,IF(Raw!$Q72&gt;$C$8,IF(Raw!$N72&gt;$C$9,IF(Raw!$N72&lt;$A$9,IF(Raw!$X72&gt;$C$9,IF(Raw!$X72&lt;$A$9,Raw!W72,-999),-999),-999),-999),-999),-999)</f>
        <v>2.3104E-2</v>
      </c>
      <c r="P72" s="9">
        <f>IF(Raw!$G72&gt;$C$8,IF(Raw!$Q72&gt;$C$8,IF(Raw!$N72&gt;$C$9,IF(Raw!$N72&lt;$A$9,IF(Raw!$X72&gt;$C$9,IF(Raw!$X72&lt;$A$9,Raw!X72,-999),-999),-999),-999),-999),-999)</f>
        <v>684</v>
      </c>
      <c r="R72" s="9">
        <f t="shared" si="4"/>
        <v>0.66041100000000008</v>
      </c>
      <c r="S72" s="9">
        <f t="shared" si="5"/>
        <v>0.42383322658527289</v>
      </c>
      <c r="T72" s="9">
        <f t="shared" si="6"/>
        <v>0.65231799999999995</v>
      </c>
      <c r="U72" s="9">
        <f t="shared" si="7"/>
        <v>0.44145248273794496</v>
      </c>
      <c r="V72" s="15">
        <f t="shared" si="0"/>
        <v>0</v>
      </c>
      <c r="X72" s="11">
        <f t="shared" si="8"/>
        <v>0</v>
      </c>
      <c r="Y72" s="11">
        <f t="shared" si="9"/>
        <v>6.3579999999999988E-18</v>
      </c>
      <c r="Z72" s="11">
        <f t="shared" si="10"/>
        <v>4.6299999999999998E-4</v>
      </c>
      <c r="AA72" s="16">
        <f t="shared" si="11"/>
        <v>0</v>
      </c>
      <c r="AB72" s="9">
        <f t="shared" si="1"/>
        <v>0.825345</v>
      </c>
      <c r="AC72" s="9">
        <f t="shared" si="2"/>
        <v>1</v>
      </c>
      <c r="AD72" s="15">
        <f t="shared" si="3"/>
        <v>0</v>
      </c>
      <c r="AE72" s="3">
        <f t="shared" si="12"/>
        <v>765.50319999999965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0.95928240740740733</v>
      </c>
      <c r="C73" s="15">
        <f>Raw!C73</f>
        <v>7.3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0.90687600000000002</v>
      </c>
      <c r="F73" s="9">
        <f>IF(Raw!$G73&gt;$C$8,IF(Raw!$Q73&gt;$C$8,IF(Raw!$N73&gt;$C$9,IF(Raw!$N73&lt;$A$9,IF(Raw!$X73&gt;$C$9,IF(Raw!$X73&lt;$A$9,Raw!I73,-999),-999),-999),-999),-999),-999)</f>
        <v>1.5877030000000001</v>
      </c>
      <c r="G73" s="9">
        <f>Raw!G73</f>
        <v>0.984877</v>
      </c>
      <c r="H73" s="9">
        <f>IF(Raw!$G73&gt;$C$8,IF(Raw!$Q73&gt;$C$8,IF(Raw!$N73&gt;$C$9,IF(Raw!$N73&lt;$A$9,IF(Raw!$X73&gt;$C$9,IF(Raw!$X73&lt;$A$9,Raw!L73,-999),-999),-999),-999),-999),-999)</f>
        <v>608.20000000000005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760</v>
      </c>
      <c r="K73" s="9">
        <f>IF(Raw!$G73&gt;$C$8,IF(Raw!$Q73&gt;$C$8,IF(Raw!$N73&gt;$C$9,IF(Raw!$N73&lt;$A$9,IF(Raw!$X73&gt;$C$9,IF(Raw!$X73&lt;$A$9,Raw!R73,-999),-999),-999),-999),-999),-999)</f>
        <v>0.815604</v>
      </c>
      <c r="L73" s="9">
        <f>IF(Raw!$G73&gt;$C$8,IF(Raw!$Q73&gt;$C$8,IF(Raw!$N73&gt;$C$9,IF(Raw!$N73&lt;$A$9,IF(Raw!$X73&gt;$C$9,IF(Raw!$X73&lt;$A$9,Raw!S73,-999),-999),-999),-999),-999),-999)</f>
        <v>1.4602109999999999</v>
      </c>
      <c r="M73" s="9">
        <f>Raw!Q73</f>
        <v>0.98234500000000002</v>
      </c>
      <c r="N73" s="9">
        <f>IF(Raw!$G73&gt;$C$8,IF(Raw!$Q73&gt;$C$8,IF(Raw!$N73&gt;$C$9,IF(Raw!$N73&lt;$A$9,IF(Raw!$X73&gt;$C$9,IF(Raw!$X73&lt;$A$9,Raw!V73,-999),-999),-999),-999),-999),-999)</f>
        <v>659.3</v>
      </c>
      <c r="O73" s="9">
        <f>IF(Raw!$G73&gt;$C$8,IF(Raw!$Q73&gt;$C$8,IF(Raw!$N73&gt;$C$9,IF(Raw!$N73&lt;$A$9,IF(Raw!$X73&gt;$C$9,IF(Raw!$X73&lt;$A$9,Raw!W73,-999),-999),-999),-999),-999),-999)</f>
        <v>7.2328000000000003E-2</v>
      </c>
      <c r="P73" s="9">
        <f>IF(Raw!$G73&gt;$C$8,IF(Raw!$Q73&gt;$C$8,IF(Raw!$N73&gt;$C$9,IF(Raw!$N73&lt;$A$9,IF(Raw!$X73&gt;$C$9,IF(Raw!$X73&lt;$A$9,Raw!X73,-999),-999),-999),-999),-999),-999)</f>
        <v>785</v>
      </c>
      <c r="R73" s="9">
        <f t="shared" si="4"/>
        <v>0.68082700000000007</v>
      </c>
      <c r="S73" s="9">
        <f t="shared" si="5"/>
        <v>0.42881256758978226</v>
      </c>
      <c r="T73" s="9">
        <f t="shared" si="6"/>
        <v>0.64460699999999993</v>
      </c>
      <c r="U73" s="9">
        <f t="shared" si="7"/>
        <v>0.44144784555108812</v>
      </c>
      <c r="V73" s="15">
        <f t="shared" si="0"/>
        <v>0</v>
      </c>
      <c r="X73" s="11">
        <f t="shared" si="8"/>
        <v>0</v>
      </c>
      <c r="Y73" s="11">
        <f t="shared" si="9"/>
        <v>6.0820000000000005E-18</v>
      </c>
      <c r="Z73" s="11">
        <f t="shared" si="10"/>
        <v>7.5999999999999993E-4</v>
      </c>
      <c r="AA73" s="16">
        <f t="shared" si="11"/>
        <v>0</v>
      </c>
      <c r="AB73" s="9">
        <f t="shared" si="1"/>
        <v>0.815604</v>
      </c>
      <c r="AC73" s="9">
        <f t="shared" si="2"/>
        <v>1</v>
      </c>
      <c r="AD73" s="15">
        <f t="shared" si="3"/>
        <v>0</v>
      </c>
      <c r="AE73" s="3">
        <f t="shared" si="12"/>
        <v>732.27279999999985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0.95934027777777775</v>
      </c>
      <c r="C74" s="15">
        <f>Raw!C74</f>
        <v>5.3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0.930392</v>
      </c>
      <c r="F74" s="9">
        <f>IF(Raw!$G74&gt;$C$8,IF(Raw!$Q74&gt;$C$8,IF(Raw!$N74&gt;$C$9,IF(Raw!$N74&lt;$A$9,IF(Raw!$X74&gt;$C$9,IF(Raw!$X74&lt;$A$9,Raw!I74,-999),-999),-999),-999),-999),-999)</f>
        <v>1.5811409999999999</v>
      </c>
      <c r="G74" s="9">
        <f>Raw!G74</f>
        <v>0.98016899999999996</v>
      </c>
      <c r="H74" s="9">
        <f>IF(Raw!$G74&gt;$C$8,IF(Raw!$Q74&gt;$C$8,IF(Raw!$N74&gt;$C$9,IF(Raw!$N74&lt;$A$9,IF(Raw!$X74&gt;$C$9,IF(Raw!$X74&lt;$A$9,Raw!L74,-999),-999),-999),-999),-999),-999)</f>
        <v>576.6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618</v>
      </c>
      <c r="K74" s="9">
        <f>IF(Raw!$G74&gt;$C$8,IF(Raw!$Q74&gt;$C$8,IF(Raw!$N74&gt;$C$9,IF(Raw!$N74&lt;$A$9,IF(Raw!$X74&gt;$C$9,IF(Raw!$X74&lt;$A$9,Raw!R74,-999),-999),-999),-999),-999),-999)</f>
        <v>0.86772099999999996</v>
      </c>
      <c r="L74" s="9">
        <f>IF(Raw!$G74&gt;$C$8,IF(Raw!$Q74&gt;$C$8,IF(Raw!$N74&gt;$C$9,IF(Raw!$N74&lt;$A$9,IF(Raw!$X74&gt;$C$9,IF(Raw!$X74&lt;$A$9,Raw!S74,-999),-999),-999),-999),-999),-999)</f>
        <v>1.4890810000000001</v>
      </c>
      <c r="M74" s="9">
        <f>Raw!Q74</f>
        <v>0.98461600000000005</v>
      </c>
      <c r="N74" s="9">
        <f>IF(Raw!$G74&gt;$C$8,IF(Raw!$Q74&gt;$C$8,IF(Raw!$N74&gt;$C$9,IF(Raw!$N74&lt;$A$9,IF(Raw!$X74&gt;$C$9,IF(Raw!$X74&lt;$A$9,Raw!V74,-999),-999),-999),-999),-999),-999)</f>
        <v>648.79999999999995</v>
      </c>
      <c r="O74" s="9">
        <f>IF(Raw!$G74&gt;$C$8,IF(Raw!$Q74&gt;$C$8,IF(Raw!$N74&gt;$C$9,IF(Raw!$N74&lt;$A$9,IF(Raw!$X74&gt;$C$9,IF(Raw!$X74&lt;$A$9,Raw!W74,-999),-999),-999),-999),-999),-999)</f>
        <v>0.10274999999999999</v>
      </c>
      <c r="P74" s="9">
        <f>IF(Raw!$G74&gt;$C$8,IF(Raw!$Q74&gt;$C$8,IF(Raw!$N74&gt;$C$9,IF(Raw!$N74&lt;$A$9,IF(Raw!$X74&gt;$C$9,IF(Raw!$X74&lt;$A$9,Raw!X74,-999),-999),-999),-999),-999),-999)</f>
        <v>679</v>
      </c>
      <c r="R74" s="9">
        <f t="shared" si="4"/>
        <v>0.65074899999999991</v>
      </c>
      <c r="S74" s="9">
        <f t="shared" si="5"/>
        <v>0.41156924018794022</v>
      </c>
      <c r="T74" s="9">
        <f t="shared" si="6"/>
        <v>0.62136000000000013</v>
      </c>
      <c r="U74" s="9">
        <f t="shared" si="7"/>
        <v>0.41727750202977548</v>
      </c>
      <c r="V74" s="15">
        <f t="shared" si="0"/>
        <v>0</v>
      </c>
      <c r="X74" s="11">
        <f t="shared" si="8"/>
        <v>0</v>
      </c>
      <c r="Y74" s="11">
        <f t="shared" si="9"/>
        <v>5.766E-18</v>
      </c>
      <c r="Z74" s="11">
        <f t="shared" si="10"/>
        <v>6.1799999999999995E-4</v>
      </c>
      <c r="AA74" s="16">
        <f t="shared" si="11"/>
        <v>0</v>
      </c>
      <c r="AB74" s="9">
        <f t="shared" si="1"/>
        <v>0.86772099999999996</v>
      </c>
      <c r="AC74" s="9">
        <f t="shared" si="2"/>
        <v>1</v>
      </c>
      <c r="AD74" s="15">
        <f t="shared" si="3"/>
        <v>0</v>
      </c>
      <c r="AE74" s="3">
        <f t="shared" si="12"/>
        <v>694.22639999999978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0.95939814814814817</v>
      </c>
      <c r="C75" s="15">
        <f>Raw!C75</f>
        <v>4.5999999999999996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0.89495999999999998</v>
      </c>
      <c r="F75" s="9">
        <f>IF(Raw!$G75&gt;$C$8,IF(Raw!$Q75&gt;$C$8,IF(Raw!$N75&gt;$C$9,IF(Raw!$N75&lt;$A$9,IF(Raw!$X75&gt;$C$9,IF(Raw!$X75&lt;$A$9,Raw!I75,-999),-999),-999),-999),-999),-999)</f>
        <v>1.5171760000000001</v>
      </c>
      <c r="G75" s="9">
        <f>Raw!G75</f>
        <v>0.98175000000000001</v>
      </c>
      <c r="H75" s="9">
        <f>IF(Raw!$G75&gt;$C$8,IF(Raw!$Q75&gt;$C$8,IF(Raw!$N75&gt;$C$9,IF(Raw!$N75&lt;$A$9,IF(Raw!$X75&gt;$C$9,IF(Raw!$X75&lt;$A$9,Raw!L75,-999),-999),-999),-999),-999),-999)</f>
        <v>680.3</v>
      </c>
      <c r="I75" s="9">
        <f>IF(Raw!$G75&gt;$C$8,IF(Raw!$Q75&gt;$C$8,IF(Raw!$N75&gt;$C$9,IF(Raw!$N75&lt;$A$9,IF(Raw!$X75&gt;$C$9,IF(Raw!$X75&lt;$A$9,Raw!M75,-999),-999),-999),-999),-999),-999)</f>
        <v>0.19028900000000001</v>
      </c>
      <c r="J75" s="9">
        <f>IF(Raw!$G75&gt;$C$8,IF(Raw!$Q75&gt;$C$8,IF(Raw!$N75&gt;$C$9,IF(Raw!$N75&lt;$A$9,IF(Raw!$X75&gt;$C$9,IF(Raw!$X75&lt;$A$9,Raw!N75,-999),-999),-999),-999),-999),-999)</f>
        <v>541</v>
      </c>
      <c r="K75" s="9">
        <f>IF(Raw!$G75&gt;$C$8,IF(Raw!$Q75&gt;$C$8,IF(Raw!$N75&gt;$C$9,IF(Raw!$N75&lt;$A$9,IF(Raw!$X75&gt;$C$9,IF(Raw!$X75&lt;$A$9,Raw!R75,-999),-999),-999),-999),-999),-999)</f>
        <v>0.85810900000000001</v>
      </c>
      <c r="L75" s="9">
        <f>IF(Raw!$G75&gt;$C$8,IF(Raw!$Q75&gt;$C$8,IF(Raw!$N75&gt;$C$9,IF(Raw!$N75&lt;$A$9,IF(Raw!$X75&gt;$C$9,IF(Raw!$X75&lt;$A$9,Raw!S75,-999),-999),-999),-999),-999),-999)</f>
        <v>1.4973110000000001</v>
      </c>
      <c r="M75" s="9">
        <f>Raw!Q75</f>
        <v>0.97986300000000004</v>
      </c>
      <c r="N75" s="9">
        <f>IF(Raw!$G75&gt;$C$8,IF(Raw!$Q75&gt;$C$8,IF(Raw!$N75&gt;$C$9,IF(Raw!$N75&lt;$A$9,IF(Raw!$X75&gt;$C$9,IF(Raw!$X75&lt;$A$9,Raw!V75,-999),-999),-999),-999),-999),-999)</f>
        <v>669.8</v>
      </c>
      <c r="O75" s="9">
        <f>IF(Raw!$G75&gt;$C$8,IF(Raw!$Q75&gt;$C$8,IF(Raw!$N75&gt;$C$9,IF(Raw!$N75&lt;$A$9,IF(Raw!$X75&gt;$C$9,IF(Raw!$X75&lt;$A$9,Raw!W75,-999),-999),-999),-999),-999),-999)</f>
        <v>7.7205999999999997E-2</v>
      </c>
      <c r="P75" s="9">
        <f>IF(Raw!$G75&gt;$C$8,IF(Raw!$Q75&gt;$C$8,IF(Raw!$N75&gt;$C$9,IF(Raw!$N75&lt;$A$9,IF(Raw!$X75&gt;$C$9,IF(Raw!$X75&lt;$A$9,Raw!X75,-999),-999),-999),-999),-999),-999)</f>
        <v>1276</v>
      </c>
      <c r="R75" s="9">
        <f t="shared" si="4"/>
        <v>0.6222160000000001</v>
      </c>
      <c r="S75" s="9">
        <f t="shared" si="5"/>
        <v>0.41011458130104883</v>
      </c>
      <c r="T75" s="9">
        <f t="shared" si="6"/>
        <v>0.63920200000000005</v>
      </c>
      <c r="U75" s="9">
        <f t="shared" si="7"/>
        <v>0.42689995598776742</v>
      </c>
      <c r="V75" s="15">
        <f t="shared" si="0"/>
        <v>0</v>
      </c>
      <c r="X75" s="11">
        <f t="shared" si="8"/>
        <v>0</v>
      </c>
      <c r="Y75" s="11">
        <f t="shared" si="9"/>
        <v>6.8029999999999992E-18</v>
      </c>
      <c r="Z75" s="11">
        <f t="shared" si="10"/>
        <v>5.4099999999999992E-4</v>
      </c>
      <c r="AA75" s="16">
        <f t="shared" si="11"/>
        <v>0</v>
      </c>
      <c r="AB75" s="9">
        <f t="shared" si="1"/>
        <v>0.85810900000000001</v>
      </c>
      <c r="AC75" s="9">
        <f t="shared" si="2"/>
        <v>1</v>
      </c>
      <c r="AD75" s="15">
        <f t="shared" si="3"/>
        <v>0</v>
      </c>
      <c r="AE75" s="3">
        <f t="shared" si="12"/>
        <v>819.08119999999963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0.95944444444444443</v>
      </c>
      <c r="C76" s="15">
        <f>Raw!C76</f>
        <v>3.8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0.92096599999999995</v>
      </c>
      <c r="F76" s="9">
        <f>IF(Raw!$G76&gt;$C$8,IF(Raw!$Q76&gt;$C$8,IF(Raw!$N76&gt;$C$9,IF(Raw!$N76&lt;$A$9,IF(Raw!$X76&gt;$C$9,IF(Raw!$X76&lt;$A$9,Raw!I76,-999),-999),-999),-999),-999),-999)</f>
        <v>1.559647</v>
      </c>
      <c r="G76" s="9">
        <f>Raw!G76</f>
        <v>0.97672800000000004</v>
      </c>
      <c r="H76" s="9">
        <f>IF(Raw!$G76&gt;$C$8,IF(Raw!$Q76&gt;$C$8,IF(Raw!$N76&gt;$C$9,IF(Raw!$N76&lt;$A$9,IF(Raw!$X76&gt;$C$9,IF(Raw!$X76&lt;$A$9,Raw!L76,-999),-999),-999),-999),-999),-999)</f>
        <v>618.70000000000005</v>
      </c>
      <c r="I76" s="9">
        <f>IF(Raw!$G76&gt;$C$8,IF(Raw!$Q76&gt;$C$8,IF(Raw!$N76&gt;$C$9,IF(Raw!$N76&lt;$A$9,IF(Raw!$X76&gt;$C$9,IF(Raw!$X76&lt;$A$9,Raw!M76,-999),-999),-999),-999),-999),-999)</f>
        <v>0.13130800000000001</v>
      </c>
      <c r="J76" s="9">
        <f>IF(Raw!$G76&gt;$C$8,IF(Raw!$Q76&gt;$C$8,IF(Raw!$N76&gt;$C$9,IF(Raw!$N76&lt;$A$9,IF(Raw!$X76&gt;$C$9,IF(Raw!$X76&lt;$A$9,Raw!N76,-999),-999),-999),-999),-999),-999)</f>
        <v>850</v>
      </c>
      <c r="K76" s="9">
        <f>IF(Raw!$G76&gt;$C$8,IF(Raw!$Q76&gt;$C$8,IF(Raw!$N76&gt;$C$9,IF(Raw!$N76&lt;$A$9,IF(Raw!$X76&gt;$C$9,IF(Raw!$X76&lt;$A$9,Raw!R76,-999),-999),-999),-999),-999),-999)</f>
        <v>0.89653799999999995</v>
      </c>
      <c r="L76" s="9">
        <f>IF(Raw!$G76&gt;$C$8,IF(Raw!$Q76&gt;$C$8,IF(Raw!$N76&gt;$C$9,IF(Raw!$N76&lt;$A$9,IF(Raw!$X76&gt;$C$9,IF(Raw!$X76&lt;$A$9,Raw!S76,-999),-999),-999),-999),-999),-999)</f>
        <v>1.5616540000000001</v>
      </c>
      <c r="M76" s="9">
        <f>Raw!Q76</f>
        <v>0.98630099999999998</v>
      </c>
      <c r="N76" s="9">
        <f>IF(Raw!$G76&gt;$C$8,IF(Raw!$Q76&gt;$C$8,IF(Raw!$N76&gt;$C$9,IF(Raw!$N76&lt;$A$9,IF(Raw!$X76&gt;$C$9,IF(Raw!$X76&lt;$A$9,Raw!V76,-999),-999),-999),-999),-999),-999)</f>
        <v>587.20000000000005</v>
      </c>
      <c r="O76" s="9">
        <f>IF(Raw!$G76&gt;$C$8,IF(Raw!$Q76&gt;$C$8,IF(Raw!$N76&gt;$C$9,IF(Raw!$N76&lt;$A$9,IF(Raw!$X76&gt;$C$9,IF(Raw!$X76&lt;$A$9,Raw!W76,-999),-999),-999),-999),-999),-999)</f>
        <v>5.1663000000000001E-2</v>
      </c>
      <c r="P76" s="9">
        <f>IF(Raw!$G76&gt;$C$8,IF(Raw!$Q76&gt;$C$8,IF(Raw!$N76&gt;$C$9,IF(Raw!$N76&lt;$A$9,IF(Raw!$X76&gt;$C$9,IF(Raw!$X76&lt;$A$9,Raw!X76,-999),-999),-999),-999),-999),-999)</f>
        <v>714</v>
      </c>
      <c r="R76" s="9">
        <f t="shared" si="4"/>
        <v>0.63868100000000005</v>
      </c>
      <c r="S76" s="9">
        <f t="shared" si="5"/>
        <v>0.40950356074162941</v>
      </c>
      <c r="T76" s="9">
        <f t="shared" si="6"/>
        <v>0.66511600000000015</v>
      </c>
      <c r="U76" s="9">
        <f t="shared" si="7"/>
        <v>0.42590484191760791</v>
      </c>
      <c r="V76" s="15">
        <f t="shared" si="0"/>
        <v>0</v>
      </c>
      <c r="X76" s="11">
        <f t="shared" si="8"/>
        <v>0</v>
      </c>
      <c r="Y76" s="11">
        <f t="shared" si="9"/>
        <v>6.1870000000000003E-18</v>
      </c>
      <c r="Z76" s="11">
        <f t="shared" si="10"/>
        <v>8.4999999999999995E-4</v>
      </c>
      <c r="AA76" s="16">
        <f t="shared" si="11"/>
        <v>0</v>
      </c>
      <c r="AB76" s="9">
        <f t="shared" si="1"/>
        <v>0.89653799999999995</v>
      </c>
      <c r="AC76" s="9">
        <f t="shared" si="2"/>
        <v>1</v>
      </c>
      <c r="AD76" s="15">
        <f t="shared" si="3"/>
        <v>0</v>
      </c>
      <c r="AE76" s="3">
        <f t="shared" si="12"/>
        <v>744.91479999999979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0.95950231481481485</v>
      </c>
      <c r="C77" s="15">
        <f>Raw!C77</f>
        <v>4.7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0.94516199999999995</v>
      </c>
      <c r="F77" s="9">
        <f>IF(Raw!$G77&gt;$C$8,IF(Raw!$Q77&gt;$C$8,IF(Raw!$N77&gt;$C$9,IF(Raw!$N77&lt;$A$9,IF(Raw!$X77&gt;$C$9,IF(Raw!$X77&lt;$A$9,Raw!I77,-999),-999),-999),-999),-999),-999)</f>
        <v>1.5931630000000001</v>
      </c>
      <c r="G77" s="9">
        <f>Raw!G77</f>
        <v>0.98359600000000003</v>
      </c>
      <c r="H77" s="9">
        <f>IF(Raw!$G77&gt;$C$8,IF(Raw!$Q77&gt;$C$8,IF(Raw!$N77&gt;$C$9,IF(Raw!$N77&lt;$A$9,IF(Raw!$X77&gt;$C$9,IF(Raw!$X77&lt;$A$9,Raw!L77,-999),-999),-999),-999),-999),-999)</f>
        <v>608.20000000000005</v>
      </c>
      <c r="I77" s="9">
        <f>IF(Raw!$G77&gt;$C$8,IF(Raw!$Q77&gt;$C$8,IF(Raw!$N77&gt;$C$9,IF(Raw!$N77&lt;$A$9,IF(Raw!$X77&gt;$C$9,IF(Raw!$X77&lt;$A$9,Raw!M77,-999),-999),-999),-999),-999),-999)</f>
        <v>2.3104E-2</v>
      </c>
      <c r="J77" s="9">
        <f>IF(Raw!$G77&gt;$C$8,IF(Raw!$Q77&gt;$C$8,IF(Raw!$N77&gt;$C$9,IF(Raw!$N77&lt;$A$9,IF(Raw!$X77&gt;$C$9,IF(Raw!$X77&lt;$A$9,Raw!N77,-999),-999),-999),-999),-999),-999)</f>
        <v>474</v>
      </c>
      <c r="K77" s="9">
        <f>IF(Raw!$G77&gt;$C$8,IF(Raw!$Q77&gt;$C$8,IF(Raw!$N77&gt;$C$9,IF(Raw!$N77&lt;$A$9,IF(Raw!$X77&gt;$C$9,IF(Raw!$X77&lt;$A$9,Raw!R77,-999),-999),-999),-999),-999),-999)</f>
        <v>0.84353599999999995</v>
      </c>
      <c r="L77" s="9">
        <f>IF(Raw!$G77&gt;$C$8,IF(Raw!$Q77&gt;$C$8,IF(Raw!$N77&gt;$C$9,IF(Raw!$N77&lt;$A$9,IF(Raw!$X77&gt;$C$9,IF(Raw!$X77&lt;$A$9,Raw!S77,-999),-999),-999),-999),-999),-999)</f>
        <v>1.4868650000000001</v>
      </c>
      <c r="M77" s="9">
        <f>Raw!Q77</f>
        <v>0.98475900000000005</v>
      </c>
      <c r="N77" s="9">
        <f>IF(Raw!$G77&gt;$C$8,IF(Raw!$Q77&gt;$C$8,IF(Raw!$N77&gt;$C$9,IF(Raw!$N77&lt;$A$9,IF(Raw!$X77&gt;$C$9,IF(Raw!$X77&lt;$A$9,Raw!V77,-999),-999),-999),-999),-999),-999)</f>
        <v>669.8</v>
      </c>
      <c r="O77" s="9">
        <f>IF(Raw!$G77&gt;$C$8,IF(Raw!$Q77&gt;$C$8,IF(Raw!$N77&gt;$C$9,IF(Raw!$N77&lt;$A$9,IF(Raw!$X77&gt;$C$9,IF(Raw!$X77&lt;$A$9,Raw!W77,-999),-999),-999),-999),-999),-999)</f>
        <v>2.7983000000000001E-2</v>
      </c>
      <c r="P77" s="9">
        <f>IF(Raw!$G77&gt;$C$8,IF(Raw!$Q77&gt;$C$8,IF(Raw!$N77&gt;$C$9,IF(Raw!$N77&lt;$A$9,IF(Raw!$X77&gt;$C$9,IF(Raw!$X77&lt;$A$9,Raw!X77,-999),-999),-999),-999),-999),-999)</f>
        <v>1051</v>
      </c>
      <c r="R77" s="9">
        <f t="shared" si="4"/>
        <v>0.64800100000000016</v>
      </c>
      <c r="S77" s="9">
        <f t="shared" si="5"/>
        <v>0.40673867018001303</v>
      </c>
      <c r="T77" s="9">
        <f t="shared" si="6"/>
        <v>0.64332900000000015</v>
      </c>
      <c r="U77" s="9">
        <f t="shared" si="7"/>
        <v>0.4326747889014807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6.0820000000000005E-18</v>
      </c>
      <c r="Z77" s="11">
        <f t="shared" si="10"/>
        <v>4.7399999999999997E-4</v>
      </c>
      <c r="AA77" s="16">
        <f t="shared" si="11"/>
        <v>0</v>
      </c>
      <c r="AB77" s="9">
        <f t="shared" ref="AB77:AB140" si="17">K77+T77*AA77</f>
        <v>0.84353599999999995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732.27279999999985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0.95956018518518515</v>
      </c>
      <c r="C78" s="15">
        <f>Raw!C78</f>
        <v>4.4000000000000004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0.92284200000000005</v>
      </c>
      <c r="F78" s="9">
        <f>IF(Raw!$G78&gt;$C$8,IF(Raw!$Q78&gt;$C$8,IF(Raw!$N78&gt;$C$9,IF(Raw!$N78&lt;$A$9,IF(Raw!$X78&gt;$C$9,IF(Raw!$X78&lt;$A$9,Raw!I78,-999),-999),-999),-999),-999),-999)</f>
        <v>1.6153839999999999</v>
      </c>
      <c r="G78" s="9">
        <f>Raw!G78</f>
        <v>0.98094700000000001</v>
      </c>
      <c r="H78" s="9">
        <f>IF(Raw!$G78&gt;$C$8,IF(Raw!$Q78&gt;$C$8,IF(Raw!$N78&gt;$C$9,IF(Raw!$N78&lt;$A$9,IF(Raw!$X78&gt;$C$9,IF(Raw!$X78&lt;$A$9,Raw!L78,-999),-999),-999),-999),-999),-999)</f>
        <v>648.79999999999995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618</v>
      </c>
      <c r="K78" s="9">
        <f>IF(Raw!$G78&gt;$C$8,IF(Raw!$Q78&gt;$C$8,IF(Raw!$N78&gt;$C$9,IF(Raw!$N78&lt;$A$9,IF(Raw!$X78&gt;$C$9,IF(Raw!$X78&lt;$A$9,Raw!R78,-999),-999),-999),-999),-999),-999)</f>
        <v>0.84892000000000001</v>
      </c>
      <c r="L78" s="9">
        <f>IF(Raw!$G78&gt;$C$8,IF(Raw!$Q78&gt;$C$8,IF(Raw!$N78&gt;$C$9,IF(Raw!$N78&lt;$A$9,IF(Raw!$X78&gt;$C$9,IF(Raw!$X78&lt;$A$9,Raw!S78,-999),-999),-999),-999),-999),-999)</f>
        <v>1.450677</v>
      </c>
      <c r="M78" s="9">
        <f>Raw!Q78</f>
        <v>0.97983500000000001</v>
      </c>
      <c r="N78" s="9">
        <f>IF(Raw!$G78&gt;$C$8,IF(Raw!$Q78&gt;$C$8,IF(Raw!$N78&gt;$C$9,IF(Raw!$N78&lt;$A$9,IF(Raw!$X78&gt;$C$9,IF(Raw!$X78&lt;$A$9,Raw!V78,-999),-999),-999),-999),-999),-999)</f>
        <v>701.4</v>
      </c>
      <c r="O78" s="9">
        <f>IF(Raw!$G78&gt;$C$8,IF(Raw!$Q78&gt;$C$8,IF(Raw!$N78&gt;$C$9,IF(Raw!$N78&lt;$A$9,IF(Raw!$X78&gt;$C$9,IF(Raw!$X78&lt;$A$9,Raw!W78,-999),-999),-999),-999),-999),-999)</f>
        <v>0.182395</v>
      </c>
      <c r="P78" s="9">
        <f>IF(Raw!$G78&gt;$C$8,IF(Raw!$Q78&gt;$C$8,IF(Raw!$N78&gt;$C$9,IF(Raw!$N78&lt;$A$9,IF(Raw!$X78&gt;$C$9,IF(Raw!$X78&lt;$A$9,Raw!X78,-999),-999),-999),-999),-999),-999)</f>
        <v>533</v>
      </c>
      <c r="R78" s="9">
        <f t="shared" ref="R78:R141" si="20">F78-E78</f>
        <v>0.69254199999999988</v>
      </c>
      <c r="S78" s="9">
        <f t="shared" ref="S78:S141" si="21">R78/F78</f>
        <v>0.42871663951110073</v>
      </c>
      <c r="T78" s="9">
        <f t="shared" ref="T78:T141" si="22">L78-K78</f>
        <v>0.60175699999999999</v>
      </c>
      <c r="U78" s="9">
        <f t="shared" ref="U78:U141" si="23">T78/L78</f>
        <v>0.41481115368893279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6.4879999999999989E-18</v>
      </c>
      <c r="Z78" s="11">
        <f t="shared" ref="Z78:Z141" si="26">J78*10^(-6)</f>
        <v>6.1799999999999995E-4</v>
      </c>
      <c r="AA78" s="16">
        <f t="shared" ref="AA78:AA141" si="27">IF(Z78&gt;0,(X78*Y78/(X78*Y78+1/Z78)),1)</f>
        <v>0</v>
      </c>
      <c r="AB78" s="9">
        <f t="shared" si="17"/>
        <v>0.84892000000000001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781.1551999999997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0.95960648148148142</v>
      </c>
      <c r="C79" s="15">
        <f>Raw!C79</f>
        <v>6.9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0.93440999999999996</v>
      </c>
      <c r="F79" s="9">
        <f>IF(Raw!$G79&gt;$C$8,IF(Raw!$Q79&gt;$C$8,IF(Raw!$N79&gt;$C$9,IF(Raw!$N79&lt;$A$9,IF(Raw!$X79&gt;$C$9,IF(Raw!$X79&lt;$A$9,Raw!I79,-999),-999),-999),-999),-999),-999)</f>
        <v>1.5064280000000001</v>
      </c>
      <c r="G79" s="9">
        <f>Raw!G79</f>
        <v>0.97454099999999999</v>
      </c>
      <c r="H79" s="9">
        <f>IF(Raw!$G79&gt;$C$8,IF(Raw!$Q79&gt;$C$8,IF(Raw!$N79&gt;$C$9,IF(Raw!$N79&lt;$A$9,IF(Raw!$X79&gt;$C$9,IF(Raw!$X79&lt;$A$9,Raw!L79,-999),-999),-999),-999),-999),-999)</f>
        <v>584.70000000000005</v>
      </c>
      <c r="I79" s="9">
        <f>IF(Raw!$G79&gt;$C$8,IF(Raw!$Q79&gt;$C$8,IF(Raw!$N79&gt;$C$9,IF(Raw!$N79&lt;$A$9,IF(Raw!$X79&gt;$C$9,IF(Raw!$X79&lt;$A$9,Raw!M79,-999),-999),-999),-999),-999),-999)</f>
        <v>0.14408000000000001</v>
      </c>
      <c r="J79" s="9">
        <f>IF(Raw!$G79&gt;$C$8,IF(Raw!$Q79&gt;$C$8,IF(Raw!$N79&gt;$C$9,IF(Raw!$N79&lt;$A$9,IF(Raw!$X79&gt;$C$9,IF(Raw!$X79&lt;$A$9,Raw!N79,-999),-999),-999),-999),-999),-999)</f>
        <v>770</v>
      </c>
      <c r="K79" s="9">
        <f>IF(Raw!$G79&gt;$C$8,IF(Raw!$Q79&gt;$C$8,IF(Raw!$N79&gt;$C$9,IF(Raw!$N79&lt;$A$9,IF(Raw!$X79&gt;$C$9,IF(Raw!$X79&lt;$A$9,Raw!R79,-999),-999),-999),-999),-999),-999)</f>
        <v>0.84368799999999999</v>
      </c>
      <c r="L79" s="9">
        <f>IF(Raw!$G79&gt;$C$8,IF(Raw!$Q79&gt;$C$8,IF(Raw!$N79&gt;$C$9,IF(Raw!$N79&lt;$A$9,IF(Raw!$X79&gt;$C$9,IF(Raw!$X79&lt;$A$9,Raw!S79,-999),-999),-999),-999),-999),-999)</f>
        <v>1.4786600000000001</v>
      </c>
      <c r="M79" s="9">
        <f>Raw!Q79</f>
        <v>0.98416999999999999</v>
      </c>
      <c r="N79" s="9">
        <f>IF(Raw!$G79&gt;$C$8,IF(Raw!$Q79&gt;$C$8,IF(Raw!$N79&gt;$C$9,IF(Raw!$N79&lt;$A$9,IF(Raw!$X79&gt;$C$9,IF(Raw!$X79&lt;$A$9,Raw!V79,-999),-999),-999),-999),-999),-999)</f>
        <v>642.29999999999995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1002</v>
      </c>
      <c r="R79" s="9">
        <f t="shared" si="20"/>
        <v>0.57201800000000014</v>
      </c>
      <c r="S79" s="9">
        <f t="shared" si="21"/>
        <v>0.3797181146393987</v>
      </c>
      <c r="T79" s="9">
        <f t="shared" si="22"/>
        <v>0.63497200000000009</v>
      </c>
      <c r="U79" s="9">
        <f t="shared" si="23"/>
        <v>0.429423937889711</v>
      </c>
      <c r="V79" s="15">
        <f t="shared" si="16"/>
        <v>0</v>
      </c>
      <c r="X79" s="11">
        <f t="shared" si="24"/>
        <v>0</v>
      </c>
      <c r="Y79" s="11">
        <f t="shared" si="25"/>
        <v>5.8469999999999998E-18</v>
      </c>
      <c r="Z79" s="11">
        <f t="shared" si="26"/>
        <v>7.6999999999999996E-4</v>
      </c>
      <c r="AA79" s="16">
        <f t="shared" si="27"/>
        <v>0</v>
      </c>
      <c r="AB79" s="9">
        <f t="shared" si="17"/>
        <v>0.84368799999999999</v>
      </c>
      <c r="AC79" s="9">
        <f t="shared" si="18"/>
        <v>1</v>
      </c>
      <c r="AD79" s="15">
        <f t="shared" si="19"/>
        <v>0</v>
      </c>
      <c r="AE79" s="3">
        <f t="shared" si="28"/>
        <v>703.97879999999975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0.95966435185185184</v>
      </c>
      <c r="C80" s="15">
        <f>Raw!C80</f>
        <v>6.2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0.90358799999999995</v>
      </c>
      <c r="F80" s="9">
        <f>IF(Raw!$G80&gt;$C$8,IF(Raw!$Q80&gt;$C$8,IF(Raw!$N80&gt;$C$9,IF(Raw!$N80&lt;$A$9,IF(Raw!$X80&gt;$C$9,IF(Raw!$X80&lt;$A$9,Raw!I80,-999),-999),-999),-999),-999),-999)</f>
        <v>1.5789150000000001</v>
      </c>
      <c r="G80" s="9">
        <f>Raw!G80</f>
        <v>0.98435300000000003</v>
      </c>
      <c r="H80" s="9">
        <f>IF(Raw!$G80&gt;$C$8,IF(Raw!$Q80&gt;$C$8,IF(Raw!$N80&gt;$C$9,IF(Raw!$N80&lt;$A$9,IF(Raw!$X80&gt;$C$9,IF(Raw!$X80&lt;$A$9,Raw!L80,-999),-999),-999),-999),-999),-999)</f>
        <v>639.79999999999995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473</v>
      </c>
      <c r="K80" s="9">
        <f>IF(Raw!$G80&gt;$C$8,IF(Raw!$Q80&gt;$C$8,IF(Raw!$N80&gt;$C$9,IF(Raw!$N80&lt;$A$9,IF(Raw!$X80&gt;$C$9,IF(Raw!$X80&lt;$A$9,Raw!R80,-999),-999),-999),-999),-999),-999)</f>
        <v>0.855236</v>
      </c>
      <c r="L80" s="9">
        <f>IF(Raw!$G80&gt;$C$8,IF(Raw!$Q80&gt;$C$8,IF(Raw!$N80&gt;$C$9,IF(Raw!$N80&lt;$A$9,IF(Raw!$X80&gt;$C$9,IF(Raw!$X80&lt;$A$9,Raw!S80,-999),-999),-999),-999),-999),-999)</f>
        <v>1.482181</v>
      </c>
      <c r="M80" s="9">
        <f>Raw!Q80</f>
        <v>0.98620600000000003</v>
      </c>
      <c r="N80" s="9">
        <f>IF(Raw!$G80&gt;$C$8,IF(Raw!$Q80&gt;$C$8,IF(Raw!$N80&gt;$C$9,IF(Raw!$N80&lt;$A$9,IF(Raw!$X80&gt;$C$9,IF(Raw!$X80&lt;$A$9,Raw!V80,-999),-999),-999),-999),-999),-999)</f>
        <v>631.70000000000005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525</v>
      </c>
      <c r="R80" s="9">
        <f t="shared" si="20"/>
        <v>0.67532700000000012</v>
      </c>
      <c r="S80" s="9">
        <f t="shared" si="21"/>
        <v>0.42771586817529766</v>
      </c>
      <c r="T80" s="9">
        <f t="shared" si="22"/>
        <v>0.62694499999999997</v>
      </c>
      <c r="U80" s="9">
        <f t="shared" si="23"/>
        <v>0.42298815057000461</v>
      </c>
      <c r="V80" s="15">
        <f t="shared" si="16"/>
        <v>0</v>
      </c>
      <c r="X80" s="11">
        <f t="shared" si="24"/>
        <v>0</v>
      </c>
      <c r="Y80" s="11">
        <f t="shared" si="25"/>
        <v>6.3979999999999994E-18</v>
      </c>
      <c r="Z80" s="11">
        <f t="shared" si="26"/>
        <v>4.73E-4</v>
      </c>
      <c r="AA80" s="16">
        <f t="shared" si="27"/>
        <v>0</v>
      </c>
      <c r="AB80" s="9">
        <f t="shared" si="17"/>
        <v>0.855236</v>
      </c>
      <c r="AC80" s="9">
        <f t="shared" si="18"/>
        <v>1</v>
      </c>
      <c r="AD80" s="15">
        <f t="shared" si="19"/>
        <v>0</v>
      </c>
      <c r="AE80" s="3">
        <f t="shared" si="28"/>
        <v>770.31919999999968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0.95972222222222225</v>
      </c>
      <c r="C81" s="15">
        <f>Raw!C81</f>
        <v>8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0.91861599999999999</v>
      </c>
      <c r="F81" s="9">
        <f>IF(Raw!$G81&gt;$C$8,IF(Raw!$Q81&gt;$C$8,IF(Raw!$N81&gt;$C$9,IF(Raw!$N81&lt;$A$9,IF(Raw!$X81&gt;$C$9,IF(Raw!$X81&lt;$A$9,Raw!I81,-999),-999),-999),-999),-999),-999)</f>
        <v>1.5615680000000001</v>
      </c>
      <c r="G81" s="9">
        <f>Raw!G81</f>
        <v>0.98455099999999995</v>
      </c>
      <c r="H81" s="9">
        <f>IF(Raw!$G81&gt;$C$8,IF(Raw!$Q81&gt;$C$8,IF(Raw!$N81&gt;$C$9,IF(Raw!$N81&lt;$A$9,IF(Raw!$X81&gt;$C$9,IF(Raw!$X81&lt;$A$9,Raw!L81,-999),-999),-999),-999),-999),-999)</f>
        <v>625.20000000000005</v>
      </c>
      <c r="I81" s="9">
        <f>IF(Raw!$G81&gt;$C$8,IF(Raw!$Q81&gt;$C$8,IF(Raw!$N81&gt;$C$9,IF(Raw!$N81&lt;$A$9,IF(Raw!$X81&gt;$C$9,IF(Raw!$X81&lt;$A$9,Raw!M81,-999),-999),-999),-999),-999),-999)</f>
        <v>0.113658</v>
      </c>
      <c r="J81" s="9">
        <f>IF(Raw!$G81&gt;$C$8,IF(Raw!$Q81&gt;$C$8,IF(Raw!$N81&gt;$C$9,IF(Raw!$N81&lt;$A$9,IF(Raw!$X81&gt;$C$9,IF(Raw!$X81&lt;$A$9,Raw!N81,-999),-999),-999),-999),-999),-999)</f>
        <v>485</v>
      </c>
      <c r="K81" s="9">
        <f>IF(Raw!$G81&gt;$C$8,IF(Raw!$Q81&gt;$C$8,IF(Raw!$N81&gt;$C$9,IF(Raw!$N81&lt;$A$9,IF(Raw!$X81&gt;$C$9,IF(Raw!$X81&lt;$A$9,Raw!R81,-999),-999),-999),-999),-999),-999)</f>
        <v>0.83581799999999995</v>
      </c>
      <c r="L81" s="9">
        <f>IF(Raw!$G81&gt;$C$8,IF(Raw!$Q81&gt;$C$8,IF(Raw!$N81&gt;$C$9,IF(Raw!$N81&lt;$A$9,IF(Raw!$X81&gt;$C$9,IF(Raw!$X81&lt;$A$9,Raw!S81,-999),-999),-999),-999),-999),-999)</f>
        <v>1.4159219999999999</v>
      </c>
      <c r="M81" s="9">
        <f>Raw!Q81</f>
        <v>0.97727600000000003</v>
      </c>
      <c r="N81" s="9">
        <f>IF(Raw!$G81&gt;$C$8,IF(Raw!$Q81&gt;$C$8,IF(Raw!$N81&gt;$C$9,IF(Raw!$N81&lt;$A$9,IF(Raw!$X81&gt;$C$9,IF(Raw!$X81&lt;$A$9,Raw!V81,-999),-999),-999),-999),-999),-999)</f>
        <v>635.79999999999995</v>
      </c>
      <c r="O81" s="9">
        <f>IF(Raw!$G81&gt;$C$8,IF(Raw!$Q81&gt;$C$8,IF(Raw!$N81&gt;$C$9,IF(Raw!$N81&lt;$A$9,IF(Raw!$X81&gt;$C$9,IF(Raw!$X81&lt;$A$9,Raw!W81,-999),-999),-999),-999),-999),-999)</f>
        <v>0.107628</v>
      </c>
      <c r="P81" s="9">
        <f>IF(Raw!$G81&gt;$C$8,IF(Raw!$Q81&gt;$C$8,IF(Raw!$N81&gt;$C$9,IF(Raw!$N81&lt;$A$9,IF(Raw!$X81&gt;$C$9,IF(Raw!$X81&lt;$A$9,Raw!X81,-999),-999),-999),-999),-999),-999)</f>
        <v>642</v>
      </c>
      <c r="R81" s="9">
        <f t="shared" si="20"/>
        <v>0.64295200000000008</v>
      </c>
      <c r="S81" s="9">
        <f t="shared" si="21"/>
        <v>0.41173487161622169</v>
      </c>
      <c r="T81" s="9">
        <f t="shared" si="22"/>
        <v>0.58010399999999995</v>
      </c>
      <c r="U81" s="9">
        <f t="shared" si="23"/>
        <v>0.40970053435146853</v>
      </c>
      <c r="V81" s="15">
        <f t="shared" si="16"/>
        <v>0</v>
      </c>
      <c r="X81" s="11">
        <f t="shared" si="24"/>
        <v>0</v>
      </c>
      <c r="Y81" s="11">
        <f t="shared" si="25"/>
        <v>6.2520000000000003E-18</v>
      </c>
      <c r="Z81" s="11">
        <f t="shared" si="26"/>
        <v>4.8499999999999997E-4</v>
      </c>
      <c r="AA81" s="16">
        <f t="shared" si="27"/>
        <v>0</v>
      </c>
      <c r="AB81" s="9">
        <f t="shared" si="17"/>
        <v>0.83581799999999995</v>
      </c>
      <c r="AC81" s="9">
        <f t="shared" si="18"/>
        <v>1</v>
      </c>
      <c r="AD81" s="15">
        <f t="shared" si="19"/>
        <v>0</v>
      </c>
      <c r="AE81" s="3">
        <f t="shared" si="28"/>
        <v>752.74079999999981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0.95978009259259256</v>
      </c>
      <c r="C82" s="15">
        <f>Raw!C82</f>
        <v>8.6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0.90987600000000002</v>
      </c>
      <c r="F82" s="9">
        <f>IF(Raw!$G82&gt;$C$8,IF(Raw!$Q82&gt;$C$8,IF(Raw!$N82&gt;$C$9,IF(Raw!$N82&lt;$A$9,IF(Raw!$X82&gt;$C$9,IF(Raw!$X82&lt;$A$9,Raw!I82,-999),-999),-999),-999),-999),-999)</f>
        <v>1.511754</v>
      </c>
      <c r="G82" s="9">
        <f>Raw!G82</f>
        <v>0.97895799999999999</v>
      </c>
      <c r="H82" s="9">
        <f>IF(Raw!$G82&gt;$C$8,IF(Raw!$Q82&gt;$C$8,IF(Raw!$N82&gt;$C$9,IF(Raw!$N82&lt;$A$9,IF(Raw!$X82&gt;$C$9,IF(Raw!$X82&lt;$A$9,Raw!L82,-999),-999),-999),-999),-999),-999)</f>
        <v>618.70000000000005</v>
      </c>
      <c r="I82" s="9">
        <f>IF(Raw!$G82&gt;$C$8,IF(Raw!$Q82&gt;$C$8,IF(Raw!$N82&gt;$C$9,IF(Raw!$N82&lt;$A$9,IF(Raw!$X82&gt;$C$9,IF(Raw!$X82&lt;$A$9,Raw!M82,-999),-999),-999),-999),-999),-999)</f>
        <v>0.182395</v>
      </c>
      <c r="J82" s="9">
        <f>IF(Raw!$G82&gt;$C$8,IF(Raw!$Q82&gt;$C$8,IF(Raw!$N82&gt;$C$9,IF(Raw!$N82&lt;$A$9,IF(Raw!$X82&gt;$C$9,IF(Raw!$X82&lt;$A$9,Raw!N82,-999),-999),-999),-999),-999),-999)</f>
        <v>696</v>
      </c>
      <c r="K82" s="9">
        <f>IF(Raw!$G82&gt;$C$8,IF(Raw!$Q82&gt;$C$8,IF(Raw!$N82&gt;$C$9,IF(Raw!$N82&lt;$A$9,IF(Raw!$X82&gt;$C$9,IF(Raw!$X82&lt;$A$9,Raw!R82,-999),-999),-999),-999),-999),-999)</f>
        <v>0.834144</v>
      </c>
      <c r="L82" s="9">
        <f>IF(Raw!$G82&gt;$C$8,IF(Raw!$Q82&gt;$C$8,IF(Raw!$N82&gt;$C$9,IF(Raw!$N82&lt;$A$9,IF(Raw!$X82&gt;$C$9,IF(Raw!$X82&lt;$A$9,Raw!S82,-999),-999),-999),-999),-999),-999)</f>
        <v>1.399991</v>
      </c>
      <c r="M82" s="9">
        <f>Raw!Q82</f>
        <v>0.98906400000000005</v>
      </c>
      <c r="N82" s="9">
        <f>IF(Raw!$G82&gt;$C$8,IF(Raw!$Q82&gt;$C$8,IF(Raw!$N82&gt;$C$9,IF(Raw!$N82&lt;$A$9,IF(Raw!$X82&gt;$C$9,IF(Raw!$X82&lt;$A$9,Raw!V82,-999),-999),-999),-999),-999),-999)</f>
        <v>625.20000000000005</v>
      </c>
      <c r="O82" s="9">
        <f>IF(Raw!$G82&gt;$C$8,IF(Raw!$Q82&gt;$C$8,IF(Raw!$N82&gt;$C$9,IF(Raw!$N82&lt;$A$9,IF(Raw!$X82&gt;$C$9,IF(Raw!$X82&lt;$A$9,Raw!W82,-999),-999),-999),-999),-999),-999)</f>
        <v>0.10274999999999999</v>
      </c>
      <c r="P82" s="9">
        <f>IF(Raw!$G82&gt;$C$8,IF(Raw!$Q82&gt;$C$8,IF(Raw!$N82&gt;$C$9,IF(Raw!$N82&lt;$A$9,IF(Raw!$X82&gt;$C$9,IF(Raw!$X82&lt;$A$9,Raw!X82,-999),-999),-999),-999),-999),-999)</f>
        <v>1149</v>
      </c>
      <c r="R82" s="9">
        <f t="shared" si="20"/>
        <v>0.60187800000000002</v>
      </c>
      <c r="S82" s="9">
        <f t="shared" si="21"/>
        <v>0.39813223580026907</v>
      </c>
      <c r="T82" s="9">
        <f t="shared" si="22"/>
        <v>0.56584699999999999</v>
      </c>
      <c r="U82" s="9">
        <f t="shared" si="23"/>
        <v>0.40417902686517271</v>
      </c>
      <c r="V82" s="15">
        <f t="shared" si="16"/>
        <v>0</v>
      </c>
      <c r="X82" s="11">
        <f t="shared" si="24"/>
        <v>0</v>
      </c>
      <c r="Y82" s="11">
        <f t="shared" si="25"/>
        <v>6.1870000000000003E-18</v>
      </c>
      <c r="Z82" s="11">
        <f t="shared" si="26"/>
        <v>6.96E-4</v>
      </c>
      <c r="AA82" s="16">
        <f t="shared" si="27"/>
        <v>0</v>
      </c>
      <c r="AB82" s="9">
        <f t="shared" si="17"/>
        <v>0.834144</v>
      </c>
      <c r="AC82" s="9">
        <f t="shared" si="18"/>
        <v>1</v>
      </c>
      <c r="AD82" s="15">
        <f t="shared" si="19"/>
        <v>0</v>
      </c>
      <c r="AE82" s="3">
        <f t="shared" si="28"/>
        <v>744.91479999999979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0.95982638888888883</v>
      </c>
      <c r="C83" s="15">
        <f>Raw!C83</f>
        <v>8.6999999999999993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0.94120000000000004</v>
      </c>
      <c r="F83" s="9">
        <f>IF(Raw!$G83&gt;$C$8,IF(Raw!$Q83&gt;$C$8,IF(Raw!$N83&gt;$C$9,IF(Raw!$N83&lt;$A$9,IF(Raw!$X83&gt;$C$9,IF(Raw!$X83&lt;$A$9,Raw!I83,-999),-999),-999),-999),-999),-999)</f>
        <v>1.575118</v>
      </c>
      <c r="G83" s="9">
        <f>Raw!G83</f>
        <v>0.98283699999999996</v>
      </c>
      <c r="H83" s="9">
        <f>IF(Raw!$G83&gt;$C$8,IF(Raw!$Q83&gt;$C$8,IF(Raw!$N83&gt;$C$9,IF(Raw!$N83&lt;$A$9,IF(Raw!$X83&gt;$C$9,IF(Raw!$X83&lt;$A$9,Raw!L83,-999),-999),-999),-999),-999),-999)</f>
        <v>584.70000000000005</v>
      </c>
      <c r="I83" s="9">
        <f>IF(Raw!$G83&gt;$C$8,IF(Raw!$Q83&gt;$C$8,IF(Raw!$N83&gt;$C$9,IF(Raw!$N83&lt;$A$9,IF(Raw!$X83&gt;$C$9,IF(Raw!$X83&lt;$A$9,Raw!M83,-999),-999),-999),-999),-999),-999)</f>
        <v>7.7205999999999997E-2</v>
      </c>
      <c r="J83" s="9">
        <f>IF(Raw!$G83&gt;$C$8,IF(Raw!$Q83&gt;$C$8,IF(Raw!$N83&gt;$C$9,IF(Raw!$N83&lt;$A$9,IF(Raw!$X83&gt;$C$9,IF(Raw!$X83&lt;$A$9,Raw!N83,-999),-999),-999),-999),-999),-999)</f>
        <v>1003</v>
      </c>
      <c r="K83" s="9">
        <f>IF(Raw!$G83&gt;$C$8,IF(Raw!$Q83&gt;$C$8,IF(Raw!$N83&gt;$C$9,IF(Raw!$N83&lt;$A$9,IF(Raw!$X83&gt;$C$9,IF(Raw!$X83&lt;$A$9,Raw!R83,-999),-999),-999),-999),-999),-999)</f>
        <v>0.85377000000000003</v>
      </c>
      <c r="L83" s="9">
        <f>IF(Raw!$G83&gt;$C$8,IF(Raw!$Q83&gt;$C$8,IF(Raw!$N83&gt;$C$9,IF(Raw!$N83&lt;$A$9,IF(Raw!$X83&gt;$C$9,IF(Raw!$X83&lt;$A$9,Raw!S83,-999),-999),-999),-999),-999),-999)</f>
        <v>1.448807</v>
      </c>
      <c r="M83" s="9">
        <f>Raw!Q83</f>
        <v>0.98636400000000002</v>
      </c>
      <c r="N83" s="9">
        <f>IF(Raw!$G83&gt;$C$8,IF(Raw!$Q83&gt;$C$8,IF(Raw!$N83&gt;$C$9,IF(Raw!$N83&lt;$A$9,IF(Raw!$X83&gt;$C$9,IF(Raw!$X83&lt;$A$9,Raw!V83,-999),-999),-999),-999),-999),-999)</f>
        <v>614.70000000000005</v>
      </c>
      <c r="O83" s="9">
        <f>IF(Raw!$G83&gt;$C$8,IF(Raw!$Q83&gt;$C$8,IF(Raw!$N83&gt;$C$9,IF(Raw!$N83&lt;$A$9,IF(Raw!$X83&gt;$C$9,IF(Raw!$X83&lt;$A$9,Raw!W83,-999),-999),-999),-999),-999),-999)</f>
        <v>0.16775999999999999</v>
      </c>
      <c r="P83" s="9">
        <f>IF(Raw!$G83&gt;$C$8,IF(Raw!$Q83&gt;$C$8,IF(Raw!$N83&gt;$C$9,IF(Raw!$N83&lt;$A$9,IF(Raw!$X83&gt;$C$9,IF(Raw!$X83&lt;$A$9,Raw!X83,-999),-999),-999),-999),-999),-999)</f>
        <v>870</v>
      </c>
      <c r="R83" s="9">
        <f t="shared" si="20"/>
        <v>0.63391799999999998</v>
      </c>
      <c r="S83" s="9">
        <f t="shared" si="21"/>
        <v>0.40245746667868693</v>
      </c>
      <c r="T83" s="9">
        <f t="shared" si="22"/>
        <v>0.59503699999999993</v>
      </c>
      <c r="U83" s="9">
        <f t="shared" si="23"/>
        <v>0.41070825858792781</v>
      </c>
      <c r="V83" s="15">
        <f t="shared" si="16"/>
        <v>0</v>
      </c>
      <c r="X83" s="11">
        <f t="shared" si="24"/>
        <v>0</v>
      </c>
      <c r="Y83" s="11">
        <f t="shared" si="25"/>
        <v>5.8469999999999998E-18</v>
      </c>
      <c r="Z83" s="11">
        <f t="shared" si="26"/>
        <v>1.003E-3</v>
      </c>
      <c r="AA83" s="16">
        <f t="shared" si="27"/>
        <v>0</v>
      </c>
      <c r="AB83" s="9">
        <f t="shared" si="17"/>
        <v>0.85377000000000003</v>
      </c>
      <c r="AC83" s="9">
        <f t="shared" si="18"/>
        <v>1</v>
      </c>
      <c r="AD83" s="15">
        <f t="shared" si="19"/>
        <v>0</v>
      </c>
      <c r="AE83" s="3">
        <f t="shared" si="28"/>
        <v>703.97879999999975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0.95988425925925924</v>
      </c>
      <c r="C84" s="15">
        <f>Raw!C84</f>
        <v>10.199999999999999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0.87385999999999997</v>
      </c>
      <c r="F84" s="9">
        <f>IF(Raw!$G84&gt;$C$8,IF(Raw!$Q84&gt;$C$8,IF(Raw!$N84&gt;$C$9,IF(Raw!$N84&lt;$A$9,IF(Raw!$X84&gt;$C$9,IF(Raw!$X84&lt;$A$9,Raw!I84,-999),-999),-999),-999),-999),-999)</f>
        <v>1.484264</v>
      </c>
      <c r="G84" s="9">
        <f>Raw!G84</f>
        <v>0.97837300000000005</v>
      </c>
      <c r="H84" s="9">
        <f>IF(Raw!$G84&gt;$C$8,IF(Raw!$Q84&gt;$C$8,IF(Raw!$N84&gt;$C$9,IF(Raw!$N84&lt;$A$9,IF(Raw!$X84&gt;$C$9,IF(Raw!$X84&lt;$A$9,Raw!L84,-999),-999),-999),-999),-999),-999)</f>
        <v>621.20000000000005</v>
      </c>
      <c r="I84" s="9">
        <f>IF(Raw!$G84&gt;$C$8,IF(Raw!$Q84&gt;$C$8,IF(Raw!$N84&gt;$C$9,IF(Raw!$N84&lt;$A$9,IF(Raw!$X84&gt;$C$9,IF(Raw!$X84&lt;$A$9,Raw!M84,-999),-999),-999),-999),-999),-999)</f>
        <v>4.6783999999999999E-2</v>
      </c>
      <c r="J84" s="9">
        <f>IF(Raw!$G84&gt;$C$8,IF(Raw!$Q84&gt;$C$8,IF(Raw!$N84&gt;$C$9,IF(Raw!$N84&lt;$A$9,IF(Raw!$X84&gt;$C$9,IF(Raw!$X84&lt;$A$9,Raw!N84,-999),-999),-999),-999),-999),-999)</f>
        <v>925</v>
      </c>
      <c r="K84" s="9">
        <f>IF(Raw!$G84&gt;$C$8,IF(Raw!$Q84&gt;$C$8,IF(Raw!$N84&gt;$C$9,IF(Raw!$N84&lt;$A$9,IF(Raw!$X84&gt;$C$9,IF(Raw!$X84&lt;$A$9,Raw!R84,-999),-999),-999),-999),-999),-999)</f>
        <v>0.842611</v>
      </c>
      <c r="L84" s="9">
        <f>IF(Raw!$G84&gt;$C$8,IF(Raw!$Q84&gt;$C$8,IF(Raw!$N84&gt;$C$9,IF(Raw!$N84&lt;$A$9,IF(Raw!$X84&gt;$C$9,IF(Raw!$X84&lt;$A$9,Raw!S84,-999),-999),-999),-999),-999),-999)</f>
        <v>1.4725790000000001</v>
      </c>
      <c r="M84" s="9">
        <f>Raw!Q84</f>
        <v>0.982298</v>
      </c>
      <c r="N84" s="9">
        <f>IF(Raw!$G84&gt;$C$8,IF(Raw!$Q84&gt;$C$8,IF(Raw!$N84&gt;$C$9,IF(Raw!$N84&lt;$A$9,IF(Raw!$X84&gt;$C$9,IF(Raw!$X84&lt;$A$9,Raw!V84,-999),-999),-999),-999),-999),-999)</f>
        <v>631.70000000000005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1102</v>
      </c>
      <c r="R84" s="9">
        <f t="shared" si="20"/>
        <v>0.61040400000000006</v>
      </c>
      <c r="S84" s="9">
        <f t="shared" si="21"/>
        <v>0.41125028970587446</v>
      </c>
      <c r="T84" s="9">
        <f t="shared" si="22"/>
        <v>0.62996800000000008</v>
      </c>
      <c r="U84" s="9">
        <f t="shared" si="23"/>
        <v>0.42779911977557744</v>
      </c>
      <c r="V84" s="15">
        <f t="shared" si="16"/>
        <v>0</v>
      </c>
      <c r="X84" s="11">
        <f t="shared" si="24"/>
        <v>0</v>
      </c>
      <c r="Y84" s="11">
        <f t="shared" si="25"/>
        <v>6.2119999999999998E-18</v>
      </c>
      <c r="Z84" s="11">
        <f t="shared" si="26"/>
        <v>9.2499999999999993E-4</v>
      </c>
      <c r="AA84" s="16">
        <f t="shared" si="27"/>
        <v>0</v>
      </c>
      <c r="AB84" s="9">
        <f t="shared" si="17"/>
        <v>0.842611</v>
      </c>
      <c r="AC84" s="9">
        <f t="shared" si="18"/>
        <v>1</v>
      </c>
      <c r="AD84" s="15">
        <f t="shared" si="19"/>
        <v>0</v>
      </c>
      <c r="AE84" s="3">
        <f t="shared" si="28"/>
        <v>747.92479999999978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0.95994212962962966</v>
      </c>
      <c r="C85" s="15">
        <f>Raw!C85</f>
        <v>10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0.872</v>
      </c>
      <c r="F85" s="9">
        <f>IF(Raw!$G85&gt;$C$8,IF(Raw!$Q85&gt;$C$8,IF(Raw!$N85&gt;$C$9,IF(Raw!$N85&lt;$A$9,IF(Raw!$X85&gt;$C$9,IF(Raw!$X85&lt;$A$9,Raw!I85,-999),-999),-999),-999),-999),-999)</f>
        <v>1.5101800000000001</v>
      </c>
      <c r="G85" s="9">
        <f>Raw!G85</f>
        <v>0.98368</v>
      </c>
      <c r="H85" s="9">
        <f>IF(Raw!$G85&gt;$C$8,IF(Raw!$Q85&gt;$C$8,IF(Raw!$N85&gt;$C$9,IF(Raw!$N85&lt;$A$9,IF(Raw!$X85&gt;$C$9,IF(Raw!$X85&lt;$A$9,Raw!L85,-999),-999),-999),-999),-999),-999)</f>
        <v>646.29999999999995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355</v>
      </c>
      <c r="K85" s="9">
        <f>IF(Raw!$G85&gt;$C$8,IF(Raw!$Q85&gt;$C$8,IF(Raw!$N85&gt;$C$9,IF(Raw!$N85&lt;$A$9,IF(Raw!$X85&gt;$C$9,IF(Raw!$X85&lt;$A$9,Raw!R85,-999),-999),-999),-999),-999),-999)</f>
        <v>0.81045500000000004</v>
      </c>
      <c r="L85" s="9">
        <f>IF(Raw!$G85&gt;$C$8,IF(Raw!$Q85&gt;$C$8,IF(Raw!$N85&gt;$C$9,IF(Raw!$N85&lt;$A$9,IF(Raw!$X85&gt;$C$9,IF(Raw!$X85&lt;$A$9,Raw!S85,-999),-999),-999),-999),-999),-999)</f>
        <v>1.4297869999999999</v>
      </c>
      <c r="M85" s="9">
        <f>Raw!Q85</f>
        <v>0.982823</v>
      </c>
      <c r="N85" s="9">
        <f>IF(Raw!$G85&gt;$C$8,IF(Raw!$Q85&gt;$C$8,IF(Raw!$N85&gt;$C$9,IF(Raw!$N85&lt;$A$9,IF(Raw!$X85&gt;$C$9,IF(Raw!$X85&lt;$A$9,Raw!V85,-999),-999),-999),-999),-999),-999)</f>
        <v>684.4</v>
      </c>
      <c r="O85" s="9">
        <f>IF(Raw!$G85&gt;$C$8,IF(Raw!$Q85&gt;$C$8,IF(Raw!$N85&gt;$C$9,IF(Raw!$N85&lt;$A$9,IF(Raw!$X85&gt;$C$9,IF(Raw!$X85&lt;$A$9,Raw!W85,-999),-999),-999),-999),-999),-999)</f>
        <v>0.115521</v>
      </c>
      <c r="P85" s="9">
        <f>IF(Raw!$G85&gt;$C$8,IF(Raw!$Q85&gt;$C$8,IF(Raw!$N85&gt;$C$9,IF(Raw!$N85&lt;$A$9,IF(Raw!$X85&gt;$C$9,IF(Raw!$X85&lt;$A$9,Raw!X85,-999),-999),-999),-999),-999),-999)</f>
        <v>751</v>
      </c>
      <c r="R85" s="9">
        <f t="shared" si="20"/>
        <v>0.63818000000000008</v>
      </c>
      <c r="S85" s="9">
        <f t="shared" si="21"/>
        <v>0.42258538717239008</v>
      </c>
      <c r="T85" s="9">
        <f t="shared" si="22"/>
        <v>0.61933199999999988</v>
      </c>
      <c r="U85" s="9">
        <f t="shared" si="23"/>
        <v>0.43316382090479205</v>
      </c>
      <c r="V85" s="15">
        <f t="shared" si="16"/>
        <v>0</v>
      </c>
      <c r="X85" s="11">
        <f t="shared" si="24"/>
        <v>0</v>
      </c>
      <c r="Y85" s="11">
        <f t="shared" si="25"/>
        <v>6.4629999999999994E-18</v>
      </c>
      <c r="Z85" s="11">
        <f t="shared" si="26"/>
        <v>3.5500000000000001E-4</v>
      </c>
      <c r="AA85" s="16">
        <f t="shared" si="27"/>
        <v>0</v>
      </c>
      <c r="AB85" s="9">
        <f t="shared" si="17"/>
        <v>0.81045500000000004</v>
      </c>
      <c r="AC85" s="9">
        <f t="shared" si="18"/>
        <v>1</v>
      </c>
      <c r="AD85" s="15">
        <f t="shared" si="19"/>
        <v>0</v>
      </c>
      <c r="AE85" s="3">
        <f t="shared" si="28"/>
        <v>778.1451999999997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0.96</v>
      </c>
      <c r="C86" s="15">
        <f>Raw!C86</f>
        <v>12.2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0.89163000000000003</v>
      </c>
      <c r="F86" s="9">
        <f>IF(Raw!$G86&gt;$C$8,IF(Raw!$Q86&gt;$C$8,IF(Raw!$N86&gt;$C$9,IF(Raw!$N86&lt;$A$9,IF(Raw!$X86&gt;$C$9,IF(Raw!$X86&lt;$A$9,Raw!I86,-999),-999),-999),-999),-999),-999)</f>
        <v>1.563312</v>
      </c>
      <c r="G86" s="9">
        <f>Raw!G86</f>
        <v>0.98331100000000005</v>
      </c>
      <c r="H86" s="9">
        <f>IF(Raw!$G86&gt;$C$8,IF(Raw!$Q86&gt;$C$8,IF(Raw!$N86&gt;$C$9,IF(Raw!$N86&lt;$A$9,IF(Raw!$X86&gt;$C$9,IF(Raw!$X86&lt;$A$9,Raw!L86,-999),-999),-999),-999),-999),-999)</f>
        <v>676.3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505</v>
      </c>
      <c r="K86" s="9">
        <f>IF(Raw!$G86&gt;$C$8,IF(Raw!$Q86&gt;$C$8,IF(Raw!$N86&gt;$C$9,IF(Raw!$N86&lt;$A$9,IF(Raw!$X86&gt;$C$9,IF(Raw!$X86&lt;$A$9,Raw!R86,-999),-999),-999),-999),-999),-999)</f>
        <v>0.82608499999999996</v>
      </c>
      <c r="L86" s="9">
        <f>IF(Raw!$G86&gt;$C$8,IF(Raw!$Q86&gt;$C$8,IF(Raw!$N86&gt;$C$9,IF(Raw!$N86&lt;$A$9,IF(Raw!$X86&gt;$C$9,IF(Raw!$X86&lt;$A$9,Raw!S86,-999),-999),-999),-999),-999),-999)</f>
        <v>1.495066</v>
      </c>
      <c r="M86" s="9">
        <f>Raw!Q86</f>
        <v>0.98081200000000002</v>
      </c>
      <c r="N86" s="9">
        <f>IF(Raw!$G86&gt;$C$8,IF(Raw!$Q86&gt;$C$8,IF(Raw!$N86&gt;$C$9,IF(Raw!$N86&lt;$A$9,IF(Raw!$X86&gt;$C$9,IF(Raw!$X86&lt;$A$9,Raw!V86,-999),-999),-999),-999),-999),-999)</f>
        <v>631.70000000000005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451</v>
      </c>
      <c r="R86" s="9">
        <f t="shared" si="20"/>
        <v>0.671682</v>
      </c>
      <c r="S86" s="9">
        <f t="shared" si="21"/>
        <v>0.42965319782615369</v>
      </c>
      <c r="T86" s="9">
        <f t="shared" si="22"/>
        <v>0.66898100000000005</v>
      </c>
      <c r="U86" s="9">
        <f t="shared" si="23"/>
        <v>0.44745917571531962</v>
      </c>
      <c r="V86" s="15">
        <f t="shared" si="16"/>
        <v>0</v>
      </c>
      <c r="X86" s="11">
        <f t="shared" si="24"/>
        <v>0</v>
      </c>
      <c r="Y86" s="11">
        <f t="shared" si="25"/>
        <v>6.7629999999999994E-18</v>
      </c>
      <c r="Z86" s="11">
        <f t="shared" si="26"/>
        <v>5.0500000000000002E-4</v>
      </c>
      <c r="AA86" s="16">
        <f t="shared" si="27"/>
        <v>0</v>
      </c>
      <c r="AB86" s="9">
        <f t="shared" si="17"/>
        <v>0.82608499999999996</v>
      </c>
      <c r="AC86" s="9">
        <f t="shared" si="18"/>
        <v>1</v>
      </c>
      <c r="AD86" s="15">
        <f t="shared" si="19"/>
        <v>0</v>
      </c>
      <c r="AE86" s="3">
        <f t="shared" si="28"/>
        <v>814.26519999999971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0.96004629629629623</v>
      </c>
      <c r="C87" s="15">
        <f>Raw!C87</f>
        <v>11.7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0.902698</v>
      </c>
      <c r="F87" s="9">
        <f>IF(Raw!$G87&gt;$C$8,IF(Raw!$Q87&gt;$C$8,IF(Raw!$N87&gt;$C$9,IF(Raw!$N87&lt;$A$9,IF(Raw!$X87&gt;$C$9,IF(Raw!$X87&lt;$A$9,Raw!I87,-999),-999),-999),-999),-999),-999)</f>
        <v>1.5608249999999999</v>
      </c>
      <c r="G87" s="9">
        <f>Raw!G87</f>
        <v>0.97990699999999997</v>
      </c>
      <c r="H87" s="9">
        <f>IF(Raw!$G87&gt;$C$8,IF(Raw!$Q87&gt;$C$8,IF(Raw!$N87&gt;$C$9,IF(Raw!$N87&lt;$A$9,IF(Raw!$X87&gt;$C$9,IF(Raw!$X87&lt;$A$9,Raw!L87,-999),-999),-999),-999),-999),-999)</f>
        <v>648.79999999999995</v>
      </c>
      <c r="I87" s="9">
        <f>IF(Raw!$G87&gt;$C$8,IF(Raw!$Q87&gt;$C$8,IF(Raw!$N87&gt;$C$9,IF(Raw!$N87&lt;$A$9,IF(Raw!$X87&gt;$C$9,IF(Raw!$X87&lt;$A$9,Raw!M87,-999),-999),-999),-999),-999),-999)</f>
        <v>3.0998000000000001E-2</v>
      </c>
      <c r="J87" s="9">
        <f>IF(Raw!$G87&gt;$C$8,IF(Raw!$Q87&gt;$C$8,IF(Raw!$N87&gt;$C$9,IF(Raw!$N87&lt;$A$9,IF(Raw!$X87&gt;$C$9,IF(Raw!$X87&lt;$A$9,Raw!N87,-999),-999),-999),-999),-999),-999)</f>
        <v>521</v>
      </c>
      <c r="K87" s="9">
        <f>IF(Raw!$G87&gt;$C$8,IF(Raw!$Q87&gt;$C$8,IF(Raw!$N87&gt;$C$9,IF(Raw!$N87&lt;$A$9,IF(Raw!$X87&gt;$C$9,IF(Raw!$X87&lt;$A$9,Raw!R87,-999),-999),-999),-999),-999),-999)</f>
        <v>0.83685100000000001</v>
      </c>
      <c r="L87" s="9">
        <f>IF(Raw!$G87&gt;$C$8,IF(Raw!$Q87&gt;$C$8,IF(Raw!$N87&gt;$C$9,IF(Raw!$N87&lt;$A$9,IF(Raw!$X87&gt;$C$9,IF(Raw!$X87&lt;$A$9,Raw!S87,-999),-999),-999),-999),-999),-999)</f>
        <v>1.4218729999999999</v>
      </c>
      <c r="M87" s="9">
        <f>Raw!Q87</f>
        <v>0.98422100000000001</v>
      </c>
      <c r="N87" s="9">
        <f>IF(Raw!$G87&gt;$C$8,IF(Raw!$Q87&gt;$C$8,IF(Raw!$N87&gt;$C$9,IF(Raw!$N87&lt;$A$9,IF(Raw!$X87&gt;$C$9,IF(Raw!$X87&lt;$A$9,Raw!V87,-999),-999),-999),-999),-999),-999)</f>
        <v>673.8</v>
      </c>
      <c r="O87" s="9">
        <f>IF(Raw!$G87&gt;$C$8,IF(Raw!$Q87&gt;$C$8,IF(Raw!$N87&gt;$C$9,IF(Raw!$N87&lt;$A$9,IF(Raw!$X87&gt;$C$9,IF(Raw!$X87&lt;$A$9,Raw!W87,-999),-999),-999),-999),-999),-999)</f>
        <v>0.134323</v>
      </c>
      <c r="P87" s="9">
        <f>IF(Raw!$G87&gt;$C$8,IF(Raw!$Q87&gt;$C$8,IF(Raw!$N87&gt;$C$9,IF(Raw!$N87&lt;$A$9,IF(Raw!$X87&gt;$C$9,IF(Raw!$X87&lt;$A$9,Raw!X87,-999),-999),-999),-999),-999),-999)</f>
        <v>697</v>
      </c>
      <c r="R87" s="9">
        <f t="shared" si="20"/>
        <v>0.65812699999999991</v>
      </c>
      <c r="S87" s="9">
        <f t="shared" si="21"/>
        <v>0.42165329232937704</v>
      </c>
      <c r="T87" s="9">
        <f t="shared" si="22"/>
        <v>0.58502199999999993</v>
      </c>
      <c r="U87" s="9">
        <f t="shared" si="23"/>
        <v>0.41144462269133736</v>
      </c>
      <c r="V87" s="15">
        <f t="shared" si="16"/>
        <v>0</v>
      </c>
      <c r="X87" s="11">
        <f t="shared" si="24"/>
        <v>0</v>
      </c>
      <c r="Y87" s="11">
        <f t="shared" si="25"/>
        <v>6.4879999999999989E-18</v>
      </c>
      <c r="Z87" s="11">
        <f t="shared" si="26"/>
        <v>5.2099999999999998E-4</v>
      </c>
      <c r="AA87" s="16">
        <f t="shared" si="27"/>
        <v>0</v>
      </c>
      <c r="AB87" s="9">
        <f t="shared" si="17"/>
        <v>0.83685100000000001</v>
      </c>
      <c r="AC87" s="9">
        <f t="shared" si="18"/>
        <v>1</v>
      </c>
      <c r="AD87" s="15">
        <f t="shared" si="19"/>
        <v>0</v>
      </c>
      <c r="AE87" s="3">
        <f t="shared" si="28"/>
        <v>781.1551999999997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0.96010416666666665</v>
      </c>
      <c r="C88" s="15">
        <f>Raw!C88</f>
        <v>13.3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0.91580099999999998</v>
      </c>
      <c r="F88" s="9">
        <f>IF(Raw!$G88&gt;$C$8,IF(Raw!$Q88&gt;$C$8,IF(Raw!$N88&gt;$C$9,IF(Raw!$N88&lt;$A$9,IF(Raw!$X88&gt;$C$9,IF(Raw!$X88&lt;$A$9,Raw!I88,-999),-999),-999),-999),-999),-999)</f>
        <v>1.6325210000000001</v>
      </c>
      <c r="G88" s="9">
        <f>Raw!G88</f>
        <v>0.98088600000000004</v>
      </c>
      <c r="H88" s="9">
        <f>IF(Raw!$G88&gt;$C$8,IF(Raw!$Q88&gt;$C$8,IF(Raw!$N88&gt;$C$9,IF(Raw!$N88&lt;$A$9,IF(Raw!$X88&gt;$C$9,IF(Raw!$X88&lt;$A$9,Raw!L88,-999),-999),-999),-999),-999),-999)</f>
        <v>656.8</v>
      </c>
      <c r="I88" s="9">
        <f>IF(Raw!$G88&gt;$C$8,IF(Raw!$Q88&gt;$C$8,IF(Raw!$N88&gt;$C$9,IF(Raw!$N88&lt;$A$9,IF(Raw!$X88&gt;$C$9,IF(Raw!$X88&lt;$A$9,Raw!M88,-999),-999),-999),-999),-999),-999)</f>
        <v>5.6541000000000001E-2</v>
      </c>
      <c r="J88" s="9">
        <f>IF(Raw!$G88&gt;$C$8,IF(Raw!$Q88&gt;$C$8,IF(Raw!$N88&gt;$C$9,IF(Raw!$N88&lt;$A$9,IF(Raw!$X88&gt;$C$9,IF(Raw!$X88&lt;$A$9,Raw!N88,-999),-999),-999),-999),-999),-999)</f>
        <v>551</v>
      </c>
      <c r="K88" s="9">
        <f>IF(Raw!$G88&gt;$C$8,IF(Raw!$Q88&gt;$C$8,IF(Raw!$N88&gt;$C$9,IF(Raw!$N88&lt;$A$9,IF(Raw!$X88&gt;$C$9,IF(Raw!$X88&lt;$A$9,Raw!R88,-999),-999),-999),-999),-999),-999)</f>
        <v>0.86122299999999996</v>
      </c>
      <c r="L88" s="9">
        <f>IF(Raw!$G88&gt;$C$8,IF(Raw!$Q88&gt;$C$8,IF(Raw!$N88&gt;$C$9,IF(Raw!$N88&lt;$A$9,IF(Raw!$X88&gt;$C$9,IF(Raw!$X88&lt;$A$9,Raw!S88,-999),-999),-999),-999),-999),-999)</f>
        <v>1.485638</v>
      </c>
      <c r="M88" s="9">
        <f>Raw!Q88</f>
        <v>0.99015200000000003</v>
      </c>
      <c r="N88" s="9">
        <f>IF(Raw!$G88&gt;$C$8,IF(Raw!$Q88&gt;$C$8,IF(Raw!$N88&gt;$C$9,IF(Raw!$N88&lt;$A$9,IF(Raw!$X88&gt;$C$9,IF(Raw!$X88&lt;$A$9,Raw!V88,-999),-999),-999),-999),-999),-999)</f>
        <v>652.79999999999995</v>
      </c>
      <c r="O88" s="9">
        <f>IF(Raw!$G88&gt;$C$8,IF(Raw!$Q88&gt;$C$8,IF(Raw!$N88&gt;$C$9,IF(Raw!$N88&lt;$A$9,IF(Raw!$X88&gt;$C$9,IF(Raw!$X88&lt;$A$9,Raw!W88,-999),-999),-999),-999),-999),-999)</f>
        <v>0.193304</v>
      </c>
      <c r="P88" s="9">
        <f>IF(Raw!$G88&gt;$C$8,IF(Raw!$Q88&gt;$C$8,IF(Raw!$N88&gt;$C$9,IF(Raw!$N88&lt;$A$9,IF(Raw!$X88&gt;$C$9,IF(Raw!$X88&lt;$A$9,Raw!X88,-999),-999),-999),-999),-999),-999)</f>
        <v>901</v>
      </c>
      <c r="R88" s="9">
        <f t="shared" si="20"/>
        <v>0.71672000000000013</v>
      </c>
      <c r="S88" s="9">
        <f t="shared" si="21"/>
        <v>0.43902651175696977</v>
      </c>
      <c r="T88" s="9">
        <f t="shared" si="22"/>
        <v>0.62441500000000005</v>
      </c>
      <c r="U88" s="9">
        <f t="shared" si="23"/>
        <v>0.42030090775814838</v>
      </c>
      <c r="V88" s="15">
        <f t="shared" si="16"/>
        <v>0</v>
      </c>
      <c r="X88" s="11">
        <f t="shared" si="24"/>
        <v>0</v>
      </c>
      <c r="Y88" s="11">
        <f t="shared" si="25"/>
        <v>6.5679999999999993E-18</v>
      </c>
      <c r="Z88" s="11">
        <f t="shared" si="26"/>
        <v>5.5099999999999995E-4</v>
      </c>
      <c r="AA88" s="16">
        <f t="shared" si="27"/>
        <v>0</v>
      </c>
      <c r="AB88" s="9">
        <f t="shared" si="17"/>
        <v>0.86122299999999996</v>
      </c>
      <c r="AC88" s="9">
        <f t="shared" si="18"/>
        <v>1</v>
      </c>
      <c r="AD88" s="15">
        <f t="shared" si="19"/>
        <v>0</v>
      </c>
      <c r="AE88" s="3">
        <f t="shared" si="28"/>
        <v>790.78719999999964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0.96016203703703706</v>
      </c>
      <c r="C89" s="15">
        <f>Raw!C89</f>
        <v>13.8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0.89546899999999996</v>
      </c>
      <c r="F89" s="9">
        <f>IF(Raw!$G89&gt;$C$8,IF(Raw!$Q89&gt;$C$8,IF(Raw!$N89&gt;$C$9,IF(Raw!$N89&lt;$A$9,IF(Raw!$X89&gt;$C$9,IF(Raw!$X89&lt;$A$9,Raw!I89,-999),-999),-999),-999),-999),-999)</f>
        <v>1.57037</v>
      </c>
      <c r="G89" s="9">
        <f>Raw!G89</f>
        <v>0.98436500000000005</v>
      </c>
      <c r="H89" s="9">
        <f>IF(Raw!$G89&gt;$C$8,IF(Raw!$Q89&gt;$C$8,IF(Raw!$N89&gt;$C$9,IF(Raw!$N89&lt;$A$9,IF(Raw!$X89&gt;$C$9,IF(Raw!$X89&lt;$A$9,Raw!L89,-999),-999),-999),-999),-999),-999)</f>
        <v>659.3</v>
      </c>
      <c r="I89" s="9">
        <f>IF(Raw!$G89&gt;$C$8,IF(Raw!$Q89&gt;$C$8,IF(Raw!$N89&gt;$C$9,IF(Raw!$N89&lt;$A$9,IF(Raw!$X89&gt;$C$9,IF(Raw!$X89&lt;$A$9,Raw!M89,-999),-999),-999),-999),-999),-999)</f>
        <v>8.5099999999999995E-2</v>
      </c>
      <c r="J89" s="9">
        <f>IF(Raw!$G89&gt;$C$8,IF(Raw!$Q89&gt;$C$8,IF(Raw!$N89&gt;$C$9,IF(Raw!$N89&lt;$A$9,IF(Raw!$X89&gt;$C$9,IF(Raw!$X89&lt;$A$9,Raw!N89,-999),-999),-999),-999),-999),-999)</f>
        <v>1171</v>
      </c>
      <c r="K89" s="9">
        <f>IF(Raw!$G89&gt;$C$8,IF(Raw!$Q89&gt;$C$8,IF(Raw!$N89&gt;$C$9,IF(Raw!$N89&lt;$A$9,IF(Raw!$X89&gt;$C$9,IF(Raw!$X89&lt;$A$9,Raw!R89,-999),-999),-999),-999),-999),-999)</f>
        <v>0.84247799999999995</v>
      </c>
      <c r="L89" s="9">
        <f>IF(Raw!$G89&gt;$C$8,IF(Raw!$Q89&gt;$C$8,IF(Raw!$N89&gt;$C$9,IF(Raw!$N89&lt;$A$9,IF(Raw!$X89&gt;$C$9,IF(Raw!$X89&lt;$A$9,Raw!S89,-999),-999),-999),-999),-999),-999)</f>
        <v>1.4764630000000001</v>
      </c>
      <c r="M89" s="9">
        <f>Raw!Q89</f>
        <v>0.97523000000000004</v>
      </c>
      <c r="N89" s="9">
        <f>IF(Raw!$G89&gt;$C$8,IF(Raw!$Q89&gt;$C$8,IF(Raw!$N89&gt;$C$9,IF(Raw!$N89&lt;$A$9,IF(Raw!$X89&gt;$C$9,IF(Raw!$X89&lt;$A$9,Raw!V89,-999),-999),-999),-999),-999),-999)</f>
        <v>625.20000000000005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698</v>
      </c>
      <c r="R89" s="9">
        <f t="shared" si="20"/>
        <v>0.67490100000000008</v>
      </c>
      <c r="S89" s="9">
        <f t="shared" si="21"/>
        <v>0.42977196456885963</v>
      </c>
      <c r="T89" s="9">
        <f t="shared" si="22"/>
        <v>0.63398500000000013</v>
      </c>
      <c r="U89" s="9">
        <f t="shared" si="23"/>
        <v>0.42939443792360532</v>
      </c>
      <c r="V89" s="15">
        <f t="shared" si="16"/>
        <v>0</v>
      </c>
      <c r="X89" s="11">
        <f t="shared" si="24"/>
        <v>0</v>
      </c>
      <c r="Y89" s="11">
        <f t="shared" si="25"/>
        <v>6.5929999999999995E-18</v>
      </c>
      <c r="Z89" s="11">
        <f t="shared" si="26"/>
        <v>1.1709999999999999E-3</v>
      </c>
      <c r="AA89" s="16">
        <f t="shared" si="27"/>
        <v>0</v>
      </c>
      <c r="AB89" s="9">
        <f t="shared" si="17"/>
        <v>0.84247799999999995</v>
      </c>
      <c r="AC89" s="9">
        <f t="shared" si="18"/>
        <v>1</v>
      </c>
      <c r="AD89" s="15">
        <f t="shared" si="19"/>
        <v>0</v>
      </c>
      <c r="AE89" s="3">
        <f t="shared" si="28"/>
        <v>793.79719999999975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0.96021990740740737</v>
      </c>
      <c r="C90" s="15">
        <f>Raw!C90</f>
        <v>14.8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0.91486000000000001</v>
      </c>
      <c r="F90" s="9">
        <f>IF(Raw!$G90&gt;$C$8,IF(Raw!$Q90&gt;$C$8,IF(Raw!$N90&gt;$C$9,IF(Raw!$N90&lt;$A$9,IF(Raw!$X90&gt;$C$9,IF(Raw!$X90&lt;$A$9,Raw!I90,-999),-999),-999),-999),-999),-999)</f>
        <v>1.5777410000000001</v>
      </c>
      <c r="G90" s="9">
        <f>Raw!G90</f>
        <v>0.98187199999999997</v>
      </c>
      <c r="H90" s="9">
        <f>IF(Raw!$G90&gt;$C$8,IF(Raw!$Q90&gt;$C$8,IF(Raw!$N90&gt;$C$9,IF(Raw!$N90&lt;$A$9,IF(Raw!$X90&gt;$C$9,IF(Raw!$X90&lt;$A$9,Raw!L90,-999),-999),-999),-999),-999),-999)</f>
        <v>614.70000000000005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866</v>
      </c>
      <c r="K90" s="9">
        <f>IF(Raw!$G90&gt;$C$8,IF(Raw!$Q90&gt;$C$8,IF(Raw!$N90&gt;$C$9,IF(Raw!$N90&lt;$A$9,IF(Raw!$X90&gt;$C$9,IF(Raw!$X90&lt;$A$9,Raw!R90,-999),-999),-999),-999),-999),-999)</f>
        <v>0.85834699999999997</v>
      </c>
      <c r="L90" s="9">
        <f>IF(Raw!$G90&gt;$C$8,IF(Raw!$Q90&gt;$C$8,IF(Raw!$N90&gt;$C$9,IF(Raw!$N90&lt;$A$9,IF(Raw!$X90&gt;$C$9,IF(Raw!$X90&lt;$A$9,Raw!S90,-999),-999),-999),-999),-999),-999)</f>
        <v>1.488513</v>
      </c>
      <c r="M90" s="9">
        <f>Raw!Q90</f>
        <v>0.98107599999999995</v>
      </c>
      <c r="N90" s="9">
        <f>IF(Raw!$G90&gt;$C$8,IF(Raw!$Q90&gt;$C$8,IF(Raw!$N90&gt;$C$9,IF(Raw!$N90&lt;$A$9,IF(Raw!$X90&gt;$C$9,IF(Raw!$X90&lt;$A$9,Raw!V90,-999),-999),-999),-999),-999),-999)</f>
        <v>621.20000000000005</v>
      </c>
      <c r="O90" s="9">
        <f>IF(Raw!$G90&gt;$C$8,IF(Raw!$Q90&gt;$C$8,IF(Raw!$N90&gt;$C$9,IF(Raw!$N90&lt;$A$9,IF(Raw!$X90&gt;$C$9,IF(Raw!$X90&lt;$A$9,Raw!W90,-999),-999),-999),-999),-999),-999)</f>
        <v>3.8891000000000002E-2</v>
      </c>
      <c r="P90" s="9">
        <f>IF(Raw!$G90&gt;$C$8,IF(Raw!$Q90&gt;$C$8,IF(Raw!$N90&gt;$C$9,IF(Raw!$N90&lt;$A$9,IF(Raw!$X90&gt;$C$9,IF(Raw!$X90&lt;$A$9,Raw!X90,-999),-999),-999),-999),-999),-999)</f>
        <v>616</v>
      </c>
      <c r="R90" s="9">
        <f t="shared" si="20"/>
        <v>0.66288100000000005</v>
      </c>
      <c r="S90" s="9">
        <f t="shared" si="21"/>
        <v>0.42014563860608301</v>
      </c>
      <c r="T90" s="9">
        <f t="shared" si="22"/>
        <v>0.630166</v>
      </c>
      <c r="U90" s="9">
        <f t="shared" si="23"/>
        <v>0.42335270165594791</v>
      </c>
      <c r="V90" s="15">
        <f t="shared" si="16"/>
        <v>0</v>
      </c>
      <c r="X90" s="11">
        <f t="shared" si="24"/>
        <v>0</v>
      </c>
      <c r="Y90" s="11">
        <f t="shared" si="25"/>
        <v>6.1470000000000005E-18</v>
      </c>
      <c r="Z90" s="11">
        <f t="shared" si="26"/>
        <v>8.6599999999999991E-4</v>
      </c>
      <c r="AA90" s="16">
        <f t="shared" si="27"/>
        <v>0</v>
      </c>
      <c r="AB90" s="9">
        <f t="shared" si="17"/>
        <v>0.85834699999999997</v>
      </c>
      <c r="AC90" s="9">
        <f t="shared" si="18"/>
        <v>1</v>
      </c>
      <c r="AD90" s="15">
        <f t="shared" si="19"/>
        <v>0</v>
      </c>
      <c r="AE90" s="3">
        <f t="shared" si="28"/>
        <v>740.09879999999987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0.96026620370370364</v>
      </c>
      <c r="C91" s="15">
        <f>Raw!C91</f>
        <v>15.7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0.92467699999999997</v>
      </c>
      <c r="F91" s="9">
        <f>IF(Raw!$G91&gt;$C$8,IF(Raw!$Q91&gt;$C$8,IF(Raw!$N91&gt;$C$9,IF(Raw!$N91&lt;$A$9,IF(Raw!$X91&gt;$C$9,IF(Raw!$X91&lt;$A$9,Raw!I91,-999),-999),-999),-999),-999),-999)</f>
        <v>1.5517810000000001</v>
      </c>
      <c r="G91" s="9">
        <f>Raw!G91</f>
        <v>0.979321</v>
      </c>
      <c r="H91" s="9">
        <f>IF(Raw!$G91&gt;$C$8,IF(Raw!$Q91&gt;$C$8,IF(Raw!$N91&gt;$C$9,IF(Raw!$N91&lt;$A$9,IF(Raw!$X91&gt;$C$9,IF(Raw!$X91&lt;$A$9,Raw!L91,-999),-999),-999),-999),-999),-999)</f>
        <v>652.79999999999995</v>
      </c>
      <c r="I91" s="9">
        <f>IF(Raw!$G91&gt;$C$8,IF(Raw!$Q91&gt;$C$8,IF(Raw!$N91&gt;$C$9,IF(Raw!$N91&lt;$A$9,IF(Raw!$X91&gt;$C$9,IF(Raw!$X91&lt;$A$9,Raw!M91,-999),-999),-999),-999),-999),-999)</f>
        <v>5.6541000000000001E-2</v>
      </c>
      <c r="J91" s="9">
        <f>IF(Raw!$G91&gt;$C$8,IF(Raw!$Q91&gt;$C$8,IF(Raw!$N91&gt;$C$9,IF(Raw!$N91&lt;$A$9,IF(Raw!$X91&gt;$C$9,IF(Raw!$X91&lt;$A$9,Raw!N91,-999),-999),-999),-999),-999),-999)</f>
        <v>460</v>
      </c>
      <c r="K91" s="9">
        <f>IF(Raw!$G91&gt;$C$8,IF(Raw!$Q91&gt;$C$8,IF(Raw!$N91&gt;$C$9,IF(Raw!$N91&lt;$A$9,IF(Raw!$X91&gt;$C$9,IF(Raw!$X91&lt;$A$9,Raw!R91,-999),-999),-999),-999),-999),-999)</f>
        <v>0.87945099999999998</v>
      </c>
      <c r="L91" s="9">
        <f>IF(Raw!$G91&gt;$C$8,IF(Raw!$Q91&gt;$C$8,IF(Raw!$N91&gt;$C$9,IF(Raw!$N91&lt;$A$9,IF(Raw!$X91&gt;$C$9,IF(Raw!$X91&lt;$A$9,Raw!S91,-999),-999),-999),-999),-999),-999)</f>
        <v>1.4660420000000001</v>
      </c>
      <c r="M91" s="9">
        <f>Raw!Q91</f>
        <v>0.98288600000000004</v>
      </c>
      <c r="N91" s="9">
        <f>IF(Raw!$G91&gt;$C$8,IF(Raw!$Q91&gt;$C$8,IF(Raw!$N91&gt;$C$9,IF(Raw!$N91&lt;$A$9,IF(Raw!$X91&gt;$C$9,IF(Raw!$X91&lt;$A$9,Raw!V91,-999),-999),-999),-999),-999),-999)</f>
        <v>652.79999999999995</v>
      </c>
      <c r="O91" s="9">
        <f>IF(Raw!$G91&gt;$C$8,IF(Raw!$Q91&gt;$C$8,IF(Raw!$N91&gt;$C$9,IF(Raw!$N91&lt;$A$9,IF(Raw!$X91&gt;$C$9,IF(Raw!$X91&lt;$A$9,Raw!W91,-999),-999),-999),-999),-999),-999)</f>
        <v>0.272949</v>
      </c>
      <c r="P91" s="9">
        <f>IF(Raw!$G91&gt;$C$8,IF(Raw!$Q91&gt;$C$8,IF(Raw!$N91&gt;$C$9,IF(Raw!$N91&lt;$A$9,IF(Raw!$X91&gt;$C$9,IF(Raw!$X91&lt;$A$9,Raw!X91,-999),-999),-999),-999),-999),-999)</f>
        <v>755</v>
      </c>
      <c r="R91" s="9">
        <f t="shared" si="20"/>
        <v>0.62710400000000011</v>
      </c>
      <c r="S91" s="9">
        <f t="shared" si="21"/>
        <v>0.40411888017703534</v>
      </c>
      <c r="T91" s="9">
        <f t="shared" si="22"/>
        <v>0.58659100000000008</v>
      </c>
      <c r="U91" s="9">
        <f t="shared" si="23"/>
        <v>0.40011882333521143</v>
      </c>
      <c r="V91" s="15">
        <f t="shared" si="16"/>
        <v>0</v>
      </c>
      <c r="X91" s="11">
        <f t="shared" si="24"/>
        <v>0</v>
      </c>
      <c r="Y91" s="11">
        <f t="shared" si="25"/>
        <v>6.5279999999999995E-18</v>
      </c>
      <c r="Z91" s="11">
        <f t="shared" si="26"/>
        <v>4.5999999999999996E-4</v>
      </c>
      <c r="AA91" s="16">
        <f t="shared" si="27"/>
        <v>0</v>
      </c>
      <c r="AB91" s="9">
        <f t="shared" si="17"/>
        <v>0.87945099999999998</v>
      </c>
      <c r="AC91" s="9">
        <f t="shared" si="18"/>
        <v>1</v>
      </c>
      <c r="AD91" s="15">
        <f t="shared" si="19"/>
        <v>0</v>
      </c>
      <c r="AE91" s="3">
        <f t="shared" si="28"/>
        <v>785.97119999999973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0.96032407407407405</v>
      </c>
      <c r="C92" s="15">
        <f>Raw!C92</f>
        <v>16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1.0314589999999999</v>
      </c>
      <c r="F92" s="9">
        <f>IF(Raw!$G92&gt;$C$8,IF(Raw!$Q92&gt;$C$8,IF(Raw!$N92&gt;$C$9,IF(Raw!$N92&lt;$A$9,IF(Raw!$X92&gt;$C$9,IF(Raw!$X92&lt;$A$9,Raw!I92,-999),-999),-999),-999),-999),-999)</f>
        <v>1.7289540000000001</v>
      </c>
      <c r="G92" s="9">
        <f>Raw!G92</f>
        <v>0.98768599999999995</v>
      </c>
      <c r="H92" s="9">
        <f>IF(Raw!$G92&gt;$C$8,IF(Raw!$Q92&gt;$C$8,IF(Raw!$N92&gt;$C$9,IF(Raw!$N92&lt;$A$9,IF(Raw!$X92&gt;$C$9,IF(Raw!$X92&lt;$A$9,Raw!L92,-999),-999),-999),-999),-999),-999)</f>
        <v>570.1</v>
      </c>
      <c r="I92" s="9">
        <f>IF(Raw!$G92&gt;$C$8,IF(Raw!$Q92&gt;$C$8,IF(Raw!$N92&gt;$C$9,IF(Raw!$N92&lt;$A$9,IF(Raw!$X92&gt;$C$9,IF(Raw!$X92&lt;$A$9,Raw!M92,-999),-999),-999),-999),-999),-999)</f>
        <v>9.7871E-2</v>
      </c>
      <c r="J92" s="9">
        <f>IF(Raw!$G92&gt;$C$8,IF(Raw!$Q92&gt;$C$8,IF(Raw!$N92&gt;$C$9,IF(Raw!$N92&lt;$A$9,IF(Raw!$X92&gt;$C$9,IF(Raw!$X92&lt;$A$9,Raw!N92,-999),-999),-999),-999),-999),-999)</f>
        <v>495</v>
      </c>
      <c r="K92" s="9">
        <f>IF(Raw!$G92&gt;$C$8,IF(Raw!$Q92&gt;$C$8,IF(Raw!$N92&gt;$C$9,IF(Raw!$N92&lt;$A$9,IF(Raw!$X92&gt;$C$9,IF(Raw!$X92&lt;$A$9,Raw!R92,-999),-999),-999),-999),-999),-999)</f>
        <v>0.82665500000000003</v>
      </c>
      <c r="L92" s="9">
        <f>IF(Raw!$G92&gt;$C$8,IF(Raw!$Q92&gt;$C$8,IF(Raw!$N92&gt;$C$9,IF(Raw!$N92&lt;$A$9,IF(Raw!$X92&gt;$C$9,IF(Raw!$X92&lt;$A$9,Raw!S92,-999),-999),-999),-999),-999),-999)</f>
        <v>1.4658690000000001</v>
      </c>
      <c r="M92" s="9">
        <f>Raw!Q92</f>
        <v>0.98246900000000004</v>
      </c>
      <c r="N92" s="9">
        <f>IF(Raw!$G92&gt;$C$8,IF(Raw!$Q92&gt;$C$8,IF(Raw!$N92&gt;$C$9,IF(Raw!$N92&lt;$A$9,IF(Raw!$X92&gt;$C$9,IF(Raw!$X92&lt;$A$9,Raw!V92,-999),-999),-999),-999),-999),-999)</f>
        <v>629.29999999999995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937</v>
      </c>
      <c r="R92" s="9">
        <f t="shared" si="20"/>
        <v>0.6974950000000002</v>
      </c>
      <c r="S92" s="9">
        <f t="shared" si="21"/>
        <v>0.40342021823599711</v>
      </c>
      <c r="T92" s="9">
        <f t="shared" si="22"/>
        <v>0.63921400000000006</v>
      </c>
      <c r="U92" s="9">
        <f t="shared" si="23"/>
        <v>0.4360648871079203</v>
      </c>
      <c r="V92" s="15">
        <f t="shared" si="16"/>
        <v>0</v>
      </c>
      <c r="X92" s="11">
        <f t="shared" si="24"/>
        <v>0</v>
      </c>
      <c r="Y92" s="11">
        <f t="shared" si="25"/>
        <v>5.7009999999999999E-18</v>
      </c>
      <c r="Z92" s="11">
        <f t="shared" si="26"/>
        <v>4.95E-4</v>
      </c>
      <c r="AA92" s="16">
        <f t="shared" si="27"/>
        <v>0</v>
      </c>
      <c r="AB92" s="9">
        <f t="shared" si="17"/>
        <v>0.82665500000000003</v>
      </c>
      <c r="AC92" s="9">
        <f t="shared" si="18"/>
        <v>1</v>
      </c>
      <c r="AD92" s="15">
        <f t="shared" si="19"/>
        <v>0</v>
      </c>
      <c r="AE92" s="3">
        <f t="shared" si="28"/>
        <v>686.40039999999976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0.96038194444444447</v>
      </c>
      <c r="C93" s="15">
        <f>Raw!C93</f>
        <v>17.3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0.91275300000000004</v>
      </c>
      <c r="F93" s="9">
        <f>IF(Raw!$G93&gt;$C$8,IF(Raw!$Q93&gt;$C$8,IF(Raw!$N93&gt;$C$9,IF(Raw!$N93&lt;$A$9,IF(Raw!$X93&gt;$C$9,IF(Raw!$X93&lt;$A$9,Raw!I93,-999),-999),-999),-999),-999),-999)</f>
        <v>1.5420640000000001</v>
      </c>
      <c r="G93" s="9">
        <f>Raw!G93</f>
        <v>0.98475299999999999</v>
      </c>
      <c r="H93" s="9">
        <f>IF(Raw!$G93&gt;$C$8,IF(Raw!$Q93&gt;$C$8,IF(Raw!$N93&gt;$C$9,IF(Raw!$N93&lt;$A$9,IF(Raw!$X93&gt;$C$9,IF(Raw!$X93&lt;$A$9,Raw!L93,-999),-999),-999),-999),-999),-999)</f>
        <v>601.70000000000005</v>
      </c>
      <c r="I93" s="9">
        <f>IF(Raw!$G93&gt;$C$8,IF(Raw!$Q93&gt;$C$8,IF(Raw!$N93&gt;$C$9,IF(Raw!$N93&lt;$A$9,IF(Raw!$X93&gt;$C$9,IF(Raw!$X93&lt;$A$9,Raw!M93,-999),-999),-999),-999),-999),-999)</f>
        <v>1.5211000000000001E-2</v>
      </c>
      <c r="J93" s="9">
        <f>IF(Raw!$G93&gt;$C$8,IF(Raw!$Q93&gt;$C$8,IF(Raw!$N93&gt;$C$9,IF(Raw!$N93&lt;$A$9,IF(Raw!$X93&gt;$C$9,IF(Raw!$X93&lt;$A$9,Raw!N93,-999),-999),-999),-999),-999),-999)</f>
        <v>912</v>
      </c>
      <c r="K93" s="9">
        <f>IF(Raw!$G93&gt;$C$8,IF(Raw!$Q93&gt;$C$8,IF(Raw!$N93&gt;$C$9,IF(Raw!$N93&lt;$A$9,IF(Raw!$X93&gt;$C$9,IF(Raw!$X93&lt;$A$9,Raw!R93,-999),-999),-999),-999),-999),-999)</f>
        <v>0.87254399999999999</v>
      </c>
      <c r="L93" s="9">
        <f>IF(Raw!$G93&gt;$C$8,IF(Raw!$Q93&gt;$C$8,IF(Raw!$N93&gt;$C$9,IF(Raw!$N93&lt;$A$9,IF(Raw!$X93&gt;$C$9,IF(Raw!$X93&lt;$A$9,Raw!S93,-999),-999),-999),-999),-999),-999)</f>
        <v>1.537566</v>
      </c>
      <c r="M93" s="9">
        <f>Raw!Q93</f>
        <v>0.98065800000000003</v>
      </c>
      <c r="N93" s="9">
        <f>IF(Raw!$G93&gt;$C$8,IF(Raw!$Q93&gt;$C$8,IF(Raw!$N93&gt;$C$9,IF(Raw!$N93&lt;$A$9,IF(Raw!$X93&gt;$C$9,IF(Raw!$X93&lt;$A$9,Raw!V93,-999),-999),-999),-999),-999),-999)</f>
        <v>639.79999999999995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819</v>
      </c>
      <c r="R93" s="9">
        <f t="shared" si="20"/>
        <v>0.62931100000000006</v>
      </c>
      <c r="S93" s="9">
        <f t="shared" si="21"/>
        <v>0.40809655111590698</v>
      </c>
      <c r="T93" s="9">
        <f t="shared" si="22"/>
        <v>0.665022</v>
      </c>
      <c r="U93" s="9">
        <f t="shared" si="23"/>
        <v>0.43251606760295169</v>
      </c>
      <c r="V93" s="15">
        <f t="shared" si="16"/>
        <v>0</v>
      </c>
      <c r="X93" s="11">
        <f t="shared" si="24"/>
        <v>0</v>
      </c>
      <c r="Y93" s="11">
        <f t="shared" si="25"/>
        <v>6.0170000000000004E-18</v>
      </c>
      <c r="Z93" s="11">
        <f t="shared" si="26"/>
        <v>9.1199999999999994E-4</v>
      </c>
      <c r="AA93" s="16">
        <f t="shared" si="27"/>
        <v>0</v>
      </c>
      <c r="AB93" s="9">
        <f t="shared" si="17"/>
        <v>0.87254399999999999</v>
      </c>
      <c r="AC93" s="9">
        <f t="shared" si="18"/>
        <v>1</v>
      </c>
      <c r="AD93" s="15">
        <f t="shared" si="19"/>
        <v>0</v>
      </c>
      <c r="AE93" s="3">
        <f t="shared" si="28"/>
        <v>724.44679999999983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0.96043981481481477</v>
      </c>
      <c r="C94" s="15">
        <f>Raw!C94</f>
        <v>17.8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0.92301100000000003</v>
      </c>
      <c r="F94" s="9">
        <f>IF(Raw!$G94&gt;$C$8,IF(Raw!$Q94&gt;$C$8,IF(Raw!$N94&gt;$C$9,IF(Raw!$N94&lt;$A$9,IF(Raw!$X94&gt;$C$9,IF(Raw!$X94&lt;$A$9,Raw!I94,-999),-999),-999),-999),-999),-999)</f>
        <v>1.503916</v>
      </c>
      <c r="G94" s="9">
        <f>Raw!G94</f>
        <v>0.97828800000000005</v>
      </c>
      <c r="H94" s="9">
        <f>IF(Raw!$G94&gt;$C$8,IF(Raw!$Q94&gt;$C$8,IF(Raw!$N94&gt;$C$9,IF(Raw!$N94&lt;$A$9,IF(Raw!$X94&gt;$C$9,IF(Raw!$X94&lt;$A$9,Raw!L94,-999),-999),-999),-999),-999),-999)</f>
        <v>591.20000000000005</v>
      </c>
      <c r="I94" s="9">
        <f>IF(Raw!$G94&gt;$C$8,IF(Raw!$Q94&gt;$C$8,IF(Raw!$N94&gt;$C$9,IF(Raw!$N94&lt;$A$9,IF(Raw!$X94&gt;$C$9,IF(Raw!$X94&lt;$A$9,Raw!M94,-999),-999),-999),-999),-999),-999)</f>
        <v>0.20909</v>
      </c>
      <c r="J94" s="9">
        <f>IF(Raw!$G94&gt;$C$8,IF(Raw!$Q94&gt;$C$8,IF(Raw!$N94&gt;$C$9,IF(Raw!$N94&lt;$A$9,IF(Raw!$X94&gt;$C$9,IF(Raw!$X94&lt;$A$9,Raw!N94,-999),-999),-999),-999),-999),-999)</f>
        <v>581</v>
      </c>
      <c r="K94" s="9">
        <f>IF(Raw!$G94&gt;$C$8,IF(Raw!$Q94&gt;$C$8,IF(Raw!$N94&gt;$C$9,IF(Raw!$N94&lt;$A$9,IF(Raw!$X94&gt;$C$9,IF(Raw!$X94&lt;$A$9,Raw!R94,-999),-999),-999),-999),-999),-999)</f>
        <v>0.87897899999999995</v>
      </c>
      <c r="L94" s="9">
        <f>IF(Raw!$G94&gt;$C$8,IF(Raw!$Q94&gt;$C$8,IF(Raw!$N94&gt;$C$9,IF(Raw!$N94&lt;$A$9,IF(Raw!$X94&gt;$C$9,IF(Raw!$X94&lt;$A$9,Raw!S94,-999),-999),-999),-999),-999),-999)</f>
        <v>1.4899089999999999</v>
      </c>
      <c r="M94" s="9">
        <f>Raw!Q94</f>
        <v>0.98311000000000004</v>
      </c>
      <c r="N94" s="9">
        <f>IF(Raw!$G94&gt;$C$8,IF(Raw!$Q94&gt;$C$8,IF(Raw!$N94&gt;$C$9,IF(Raw!$N94&lt;$A$9,IF(Raw!$X94&gt;$C$9,IF(Raw!$X94&lt;$A$9,Raw!V94,-999),-999),-999),-999),-999),-999)</f>
        <v>625.20000000000005</v>
      </c>
      <c r="O94" s="9">
        <f>IF(Raw!$G94&gt;$C$8,IF(Raw!$Q94&gt;$C$8,IF(Raw!$N94&gt;$C$9,IF(Raw!$N94&lt;$A$9,IF(Raw!$X94&gt;$C$9,IF(Raw!$X94&lt;$A$9,Raw!W94,-999),-999),-999),-999),-999),-999)</f>
        <v>2.6119E-2</v>
      </c>
      <c r="P94" s="9">
        <f>IF(Raw!$G94&gt;$C$8,IF(Raw!$Q94&gt;$C$8,IF(Raw!$N94&gt;$C$9,IF(Raw!$N94&lt;$A$9,IF(Raw!$X94&gt;$C$9,IF(Raw!$X94&lt;$A$9,Raw!X94,-999),-999),-999),-999),-999),-999)</f>
        <v>985</v>
      </c>
      <c r="R94" s="9">
        <f t="shared" si="20"/>
        <v>0.580905</v>
      </c>
      <c r="S94" s="9">
        <f t="shared" si="21"/>
        <v>0.38626159971700547</v>
      </c>
      <c r="T94" s="9">
        <f t="shared" si="22"/>
        <v>0.61092999999999997</v>
      </c>
      <c r="U94" s="9">
        <f t="shared" si="23"/>
        <v>0.41004517725579215</v>
      </c>
      <c r="V94" s="15">
        <f t="shared" si="16"/>
        <v>0</v>
      </c>
      <c r="X94" s="11">
        <f t="shared" si="24"/>
        <v>0</v>
      </c>
      <c r="Y94" s="11">
        <f t="shared" si="25"/>
        <v>5.9119999999999998E-18</v>
      </c>
      <c r="Z94" s="11">
        <f t="shared" si="26"/>
        <v>5.8100000000000003E-4</v>
      </c>
      <c r="AA94" s="16">
        <f t="shared" si="27"/>
        <v>0</v>
      </c>
      <c r="AB94" s="9">
        <f t="shared" si="17"/>
        <v>0.87897899999999995</v>
      </c>
      <c r="AC94" s="9">
        <f t="shared" si="18"/>
        <v>1</v>
      </c>
      <c r="AD94" s="15">
        <f t="shared" si="19"/>
        <v>0</v>
      </c>
      <c r="AE94" s="3">
        <f t="shared" si="28"/>
        <v>711.80479999999977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0.96048611111111104</v>
      </c>
      <c r="C95" s="15">
        <f>Raw!C95</f>
        <v>18.600000000000001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0.95342400000000005</v>
      </c>
      <c r="F95" s="9">
        <f>IF(Raw!$G95&gt;$C$8,IF(Raw!$Q95&gt;$C$8,IF(Raw!$N95&gt;$C$9,IF(Raw!$N95&lt;$A$9,IF(Raw!$X95&gt;$C$9,IF(Raw!$X95&lt;$A$9,Raw!I95,-999),-999),-999),-999),-999),-999)</f>
        <v>1.5961810000000001</v>
      </c>
      <c r="G95" s="9">
        <f>Raw!G95</f>
        <v>0.98500100000000002</v>
      </c>
      <c r="H95" s="9">
        <f>IF(Raw!$G95&gt;$C$8,IF(Raw!$Q95&gt;$C$8,IF(Raw!$N95&gt;$C$9,IF(Raw!$N95&lt;$A$9,IF(Raw!$X95&gt;$C$9,IF(Raw!$X95&lt;$A$9,Raw!L95,-999),-999),-999),-999),-999),-999)</f>
        <v>608.20000000000005</v>
      </c>
      <c r="I95" s="9">
        <f>IF(Raw!$G95&gt;$C$8,IF(Raw!$Q95&gt;$C$8,IF(Raw!$N95&gt;$C$9,IF(Raw!$N95&lt;$A$9,IF(Raw!$X95&gt;$C$9,IF(Raw!$X95&lt;$A$9,Raw!M95,-999),-999),-999),-999),-999),-999)</f>
        <v>0.12642999999999999</v>
      </c>
      <c r="J95" s="9">
        <f>IF(Raw!$G95&gt;$C$8,IF(Raw!$Q95&gt;$C$8,IF(Raw!$N95&gt;$C$9,IF(Raw!$N95&lt;$A$9,IF(Raw!$X95&gt;$C$9,IF(Raw!$X95&lt;$A$9,Raw!N95,-999),-999),-999),-999),-999),-999)</f>
        <v>641</v>
      </c>
      <c r="K95" s="9">
        <f>IF(Raw!$G95&gt;$C$8,IF(Raw!$Q95&gt;$C$8,IF(Raw!$N95&gt;$C$9,IF(Raw!$N95&lt;$A$9,IF(Raw!$X95&gt;$C$9,IF(Raw!$X95&lt;$A$9,Raw!R95,-999),-999),-999),-999),-999),-999)</f>
        <v>0.85705299999999995</v>
      </c>
      <c r="L95" s="9">
        <f>IF(Raw!$G95&gt;$C$8,IF(Raw!$Q95&gt;$C$8,IF(Raw!$N95&gt;$C$9,IF(Raw!$N95&lt;$A$9,IF(Raw!$X95&gt;$C$9,IF(Raw!$X95&lt;$A$9,Raw!S95,-999),-999),-999),-999),-999),-999)</f>
        <v>1.438992</v>
      </c>
      <c r="M95" s="9">
        <f>Raw!Q95</f>
        <v>0.98118300000000003</v>
      </c>
      <c r="N95" s="9">
        <f>IF(Raw!$G95&gt;$C$8,IF(Raw!$Q95&gt;$C$8,IF(Raw!$N95&gt;$C$9,IF(Raw!$N95&lt;$A$9,IF(Raw!$X95&gt;$C$9,IF(Raw!$X95&lt;$A$9,Raw!V95,-999),-999),-999),-999),-999),-999)</f>
        <v>652.79999999999995</v>
      </c>
      <c r="O95" s="9">
        <f>IF(Raw!$G95&gt;$C$8,IF(Raw!$Q95&gt;$C$8,IF(Raw!$N95&gt;$C$9,IF(Raw!$N95&lt;$A$9,IF(Raw!$X95&gt;$C$9,IF(Raw!$X95&lt;$A$9,Raw!W95,-999),-999),-999),-999),-999),-999)</f>
        <v>0.182395</v>
      </c>
      <c r="P95" s="9">
        <f>IF(Raw!$G95&gt;$C$8,IF(Raw!$Q95&gt;$C$8,IF(Raw!$N95&gt;$C$9,IF(Raw!$N95&lt;$A$9,IF(Raw!$X95&gt;$C$9,IF(Raw!$X95&lt;$A$9,Raw!X95,-999),-999),-999),-999),-999),-999)</f>
        <v>362</v>
      </c>
      <c r="R95" s="9">
        <f t="shared" si="20"/>
        <v>0.64275700000000002</v>
      </c>
      <c r="S95" s="9">
        <f t="shared" si="21"/>
        <v>0.40268428204570783</v>
      </c>
      <c r="T95" s="9">
        <f t="shared" si="22"/>
        <v>0.5819390000000001</v>
      </c>
      <c r="U95" s="9">
        <f t="shared" si="23"/>
        <v>0.40440739072906595</v>
      </c>
      <c r="V95" s="15">
        <f t="shared" si="16"/>
        <v>0</v>
      </c>
      <c r="X95" s="11">
        <f t="shared" si="24"/>
        <v>0</v>
      </c>
      <c r="Y95" s="11">
        <f t="shared" si="25"/>
        <v>6.0820000000000005E-18</v>
      </c>
      <c r="Z95" s="11">
        <f t="shared" si="26"/>
        <v>6.4099999999999997E-4</v>
      </c>
      <c r="AA95" s="16">
        <f t="shared" si="27"/>
        <v>0</v>
      </c>
      <c r="AB95" s="9">
        <f t="shared" si="17"/>
        <v>0.85705299999999995</v>
      </c>
      <c r="AC95" s="9">
        <f t="shared" si="18"/>
        <v>1</v>
      </c>
      <c r="AD95" s="15">
        <f t="shared" si="19"/>
        <v>0</v>
      </c>
      <c r="AE95" s="3">
        <f t="shared" si="28"/>
        <v>732.27279999999985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95"/>
  <sheetViews>
    <sheetView tabSelected="1" topLeftCell="R1" workbookViewId="0">
      <selection activeCell="Y8" sqref="Y8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0.95605324074074083</v>
      </c>
      <c r="C13" s="17">
        <v>74.5</v>
      </c>
      <c r="D13" s="17">
        <v>0</v>
      </c>
      <c r="E13" s="17">
        <v>0</v>
      </c>
      <c r="F13" s="17">
        <v>0</v>
      </c>
      <c r="G13" s="17">
        <v>0.97880800000000001</v>
      </c>
      <c r="H13" s="17">
        <v>1.002596</v>
      </c>
      <c r="I13" s="17">
        <v>1.6846319999999999</v>
      </c>
      <c r="J13" s="17">
        <v>0.68203599999999998</v>
      </c>
      <c r="K13" s="17">
        <v>0.40485700000000002</v>
      </c>
      <c r="L13" s="17">
        <v>631.70000000000005</v>
      </c>
      <c r="M13" s="17">
        <v>0.19028900000000001</v>
      </c>
      <c r="N13" s="17">
        <v>386</v>
      </c>
      <c r="O13" s="17">
        <v>0</v>
      </c>
      <c r="P13" s="17">
        <v>0</v>
      </c>
      <c r="Q13" s="17">
        <v>0.98461699999999996</v>
      </c>
      <c r="R13" s="17">
        <v>0.89282899999999998</v>
      </c>
      <c r="S13" s="17">
        <v>1.503565</v>
      </c>
      <c r="T13" s="17">
        <v>0.61073599999999995</v>
      </c>
      <c r="U13" s="17">
        <v>0.406192</v>
      </c>
      <c r="V13" s="17">
        <v>659.3</v>
      </c>
      <c r="W13" s="17">
        <v>0.105765</v>
      </c>
      <c r="X13" s="17">
        <v>928</v>
      </c>
      <c r="Y13" s="17">
        <v>0</v>
      </c>
      <c r="Z13" s="17">
        <v>0</v>
      </c>
    </row>
    <row r="14" spans="1:26">
      <c r="A14" s="17">
        <v>1</v>
      </c>
      <c r="B14" s="19">
        <v>0.95611111111111102</v>
      </c>
      <c r="C14" s="17">
        <v>74.900000000000006</v>
      </c>
      <c r="D14" s="17">
        <v>0</v>
      </c>
      <c r="E14" s="17">
        <v>0</v>
      </c>
      <c r="F14" s="17">
        <v>0</v>
      </c>
      <c r="G14" s="17">
        <v>0.97124299999999997</v>
      </c>
      <c r="H14" s="17">
        <v>0.87989499999999998</v>
      </c>
      <c r="I14" s="17">
        <v>1.5285789999999999</v>
      </c>
      <c r="J14" s="17">
        <v>0.64868499999999996</v>
      </c>
      <c r="K14" s="17">
        <v>0.424371</v>
      </c>
      <c r="L14" s="17">
        <v>665.8</v>
      </c>
      <c r="M14" s="17">
        <v>8.9978000000000002E-2</v>
      </c>
      <c r="N14" s="17">
        <v>708</v>
      </c>
      <c r="O14" s="17">
        <v>0</v>
      </c>
      <c r="P14" s="17">
        <v>0</v>
      </c>
      <c r="Q14" s="17">
        <v>0.98319100000000004</v>
      </c>
      <c r="R14" s="17">
        <v>0.83502900000000002</v>
      </c>
      <c r="S14" s="17">
        <v>1.512321</v>
      </c>
      <c r="T14" s="17">
        <v>0.67729099999999998</v>
      </c>
      <c r="U14" s="17">
        <v>0.447849</v>
      </c>
      <c r="V14" s="17">
        <v>680.3</v>
      </c>
      <c r="W14" s="17">
        <v>2.4390000000000002E-3</v>
      </c>
      <c r="X14" s="17">
        <v>1032</v>
      </c>
      <c r="Y14" s="17">
        <v>0</v>
      </c>
      <c r="Z14" s="17">
        <v>0</v>
      </c>
    </row>
    <row r="15" spans="1:26">
      <c r="A15" s="17">
        <v>2</v>
      </c>
      <c r="B15" s="19">
        <v>0.9561574074074074</v>
      </c>
      <c r="C15" s="17">
        <v>74.5</v>
      </c>
      <c r="D15" s="17">
        <v>0</v>
      </c>
      <c r="E15" s="17">
        <v>0</v>
      </c>
      <c r="F15" s="17">
        <v>0</v>
      </c>
      <c r="G15" s="17">
        <v>0.981576</v>
      </c>
      <c r="H15" s="17">
        <v>0.877417</v>
      </c>
      <c r="I15" s="17">
        <v>1.5226139999999999</v>
      </c>
      <c r="J15" s="17">
        <v>0.64519599999999999</v>
      </c>
      <c r="K15" s="17">
        <v>0.42374299999999998</v>
      </c>
      <c r="L15" s="17">
        <v>604.20000000000005</v>
      </c>
      <c r="M15" s="17">
        <v>2.4390000000000002E-3</v>
      </c>
      <c r="N15" s="17">
        <v>491</v>
      </c>
      <c r="O15" s="17">
        <v>0</v>
      </c>
      <c r="P15" s="17">
        <v>0</v>
      </c>
      <c r="Q15" s="17">
        <v>0.97569600000000001</v>
      </c>
      <c r="R15" s="17">
        <v>0.82960100000000003</v>
      </c>
      <c r="S15" s="17">
        <v>1.5098279999999999</v>
      </c>
      <c r="T15" s="17">
        <v>0.68022700000000003</v>
      </c>
      <c r="U15" s="17">
        <v>0.45053300000000002</v>
      </c>
      <c r="V15" s="17">
        <v>656.8</v>
      </c>
      <c r="W15" s="17">
        <v>2.4390000000000002E-3</v>
      </c>
      <c r="X15" s="17">
        <v>467</v>
      </c>
      <c r="Y15" s="17">
        <v>0</v>
      </c>
      <c r="Z15" s="17">
        <v>0</v>
      </c>
    </row>
    <row r="16" spans="1:26">
      <c r="A16" s="17">
        <v>3</v>
      </c>
      <c r="B16" s="19">
        <v>0.95621527777777782</v>
      </c>
      <c r="C16" s="17">
        <v>73.8</v>
      </c>
      <c r="D16" s="17">
        <v>0</v>
      </c>
      <c r="E16" s="17">
        <v>0</v>
      </c>
      <c r="F16" s="17">
        <v>0</v>
      </c>
      <c r="G16" s="17">
        <v>0.99137399999999998</v>
      </c>
      <c r="H16" s="17">
        <v>0.88491900000000001</v>
      </c>
      <c r="I16" s="17">
        <v>1.5830569999999999</v>
      </c>
      <c r="J16" s="17">
        <v>0.69813800000000004</v>
      </c>
      <c r="K16" s="17">
        <v>0.44100600000000001</v>
      </c>
      <c r="L16" s="17">
        <v>614.70000000000005</v>
      </c>
      <c r="M16" s="17">
        <v>2.4390000000000002E-3</v>
      </c>
      <c r="N16" s="17">
        <v>698</v>
      </c>
      <c r="O16" s="17">
        <v>0</v>
      </c>
      <c r="P16" s="17">
        <v>0</v>
      </c>
      <c r="Q16" s="17">
        <v>0.982294</v>
      </c>
      <c r="R16" s="17">
        <v>0.84661799999999998</v>
      </c>
      <c r="S16" s="17">
        <v>1.456412</v>
      </c>
      <c r="T16" s="17">
        <v>0.60979300000000003</v>
      </c>
      <c r="U16" s="17">
        <v>0.41869600000000001</v>
      </c>
      <c r="V16" s="17">
        <v>642.29999999999995</v>
      </c>
      <c r="W16" s="17">
        <v>0.13920199999999999</v>
      </c>
      <c r="X16" s="17">
        <v>652</v>
      </c>
      <c r="Y16" s="17">
        <v>0</v>
      </c>
      <c r="Z16" s="17">
        <v>0</v>
      </c>
    </row>
    <row r="17" spans="1:26">
      <c r="A17" s="17">
        <v>4</v>
      </c>
      <c r="B17" s="19">
        <v>0.95626157407407408</v>
      </c>
      <c r="C17" s="17">
        <v>73</v>
      </c>
      <c r="D17" s="17">
        <v>0</v>
      </c>
      <c r="E17" s="17">
        <v>0</v>
      </c>
      <c r="F17" s="17">
        <v>0</v>
      </c>
      <c r="G17" s="17">
        <v>0.98743499999999995</v>
      </c>
      <c r="H17" s="17">
        <v>0.88109499999999996</v>
      </c>
      <c r="I17" s="17">
        <v>1.5420579999999999</v>
      </c>
      <c r="J17" s="17">
        <v>0.66096299999999997</v>
      </c>
      <c r="K17" s="17">
        <v>0.428624</v>
      </c>
      <c r="L17" s="17">
        <v>656.8</v>
      </c>
      <c r="M17" s="17">
        <v>2.3104E-2</v>
      </c>
      <c r="N17" s="17">
        <v>389</v>
      </c>
      <c r="O17" s="17">
        <v>0</v>
      </c>
      <c r="P17" s="17">
        <v>0</v>
      </c>
      <c r="Q17" s="17">
        <v>0.97777000000000003</v>
      </c>
      <c r="R17" s="17">
        <v>0.84656699999999996</v>
      </c>
      <c r="S17" s="17">
        <v>1.572187</v>
      </c>
      <c r="T17" s="17">
        <v>0.72562000000000004</v>
      </c>
      <c r="U17" s="17">
        <v>0.46153499999999997</v>
      </c>
      <c r="V17" s="17">
        <v>669.8</v>
      </c>
      <c r="W17" s="17">
        <v>2.4390000000000002E-3</v>
      </c>
      <c r="X17" s="17">
        <v>730</v>
      </c>
      <c r="Y17" s="17">
        <v>0</v>
      </c>
      <c r="Z17" s="17">
        <v>0</v>
      </c>
    </row>
    <row r="18" spans="1:26">
      <c r="A18" s="17">
        <v>5</v>
      </c>
      <c r="B18" s="19">
        <v>0.9563194444444445</v>
      </c>
      <c r="C18" s="17">
        <v>71.599999999999994</v>
      </c>
      <c r="D18" s="17">
        <v>0</v>
      </c>
      <c r="E18" s="17">
        <v>0</v>
      </c>
      <c r="F18" s="17">
        <v>0</v>
      </c>
      <c r="G18" s="17">
        <v>0.97736500000000004</v>
      </c>
      <c r="H18" s="17">
        <v>0.84907500000000002</v>
      </c>
      <c r="I18" s="17">
        <v>1.550872</v>
      </c>
      <c r="J18" s="17">
        <v>0.701797</v>
      </c>
      <c r="K18" s="17">
        <v>0.45251799999999998</v>
      </c>
      <c r="L18" s="17">
        <v>665.8</v>
      </c>
      <c r="M18" s="17">
        <v>5.4539999999999996E-3</v>
      </c>
      <c r="N18" s="17">
        <v>959</v>
      </c>
      <c r="O18" s="17">
        <v>0</v>
      </c>
      <c r="P18" s="17">
        <v>0</v>
      </c>
      <c r="Q18" s="17">
        <v>0.98482199999999998</v>
      </c>
      <c r="R18" s="17">
        <v>0.81150900000000004</v>
      </c>
      <c r="S18" s="17">
        <v>1.504602</v>
      </c>
      <c r="T18" s="17">
        <v>0.69309299999999996</v>
      </c>
      <c r="U18" s="17">
        <v>0.46064899999999998</v>
      </c>
      <c r="V18" s="17">
        <v>673.8</v>
      </c>
      <c r="W18" s="17">
        <v>2.4390000000000002E-3</v>
      </c>
      <c r="X18" s="17">
        <v>840</v>
      </c>
      <c r="Y18" s="17">
        <v>0</v>
      </c>
      <c r="Z18" s="17">
        <v>0</v>
      </c>
    </row>
    <row r="19" spans="1:26">
      <c r="A19" s="17">
        <v>6</v>
      </c>
      <c r="B19" s="19">
        <v>0.95637731481481481</v>
      </c>
      <c r="C19" s="17">
        <v>70.3</v>
      </c>
      <c r="D19" s="17">
        <v>0</v>
      </c>
      <c r="E19" s="17">
        <v>0</v>
      </c>
      <c r="F19" s="17">
        <v>0</v>
      </c>
      <c r="G19" s="17">
        <v>0.97567800000000005</v>
      </c>
      <c r="H19" s="17">
        <v>0.87546800000000002</v>
      </c>
      <c r="I19" s="17">
        <v>1.5708439999999999</v>
      </c>
      <c r="J19" s="17">
        <v>0.69537599999999999</v>
      </c>
      <c r="K19" s="17">
        <v>0.44267699999999999</v>
      </c>
      <c r="L19" s="17">
        <v>648.79999999999995</v>
      </c>
      <c r="M19" s="17">
        <v>2.4390000000000002E-3</v>
      </c>
      <c r="N19" s="17">
        <v>682</v>
      </c>
      <c r="O19" s="17">
        <v>0</v>
      </c>
      <c r="P19" s="17">
        <v>0</v>
      </c>
      <c r="Q19" s="17">
        <v>0.97946699999999998</v>
      </c>
      <c r="R19" s="17">
        <v>0.84023099999999995</v>
      </c>
      <c r="S19" s="17">
        <v>1.419632</v>
      </c>
      <c r="T19" s="17">
        <v>0.57940100000000005</v>
      </c>
      <c r="U19" s="17">
        <v>0.40813500000000003</v>
      </c>
      <c r="V19" s="17">
        <v>631.70000000000005</v>
      </c>
      <c r="W19" s="17">
        <v>5.1663000000000001E-2</v>
      </c>
      <c r="X19" s="17">
        <v>501</v>
      </c>
      <c r="Y19" s="17">
        <v>0</v>
      </c>
      <c r="Z19" s="17">
        <v>0</v>
      </c>
    </row>
    <row r="20" spans="1:26">
      <c r="A20" s="17">
        <v>7</v>
      </c>
      <c r="B20" s="19">
        <v>0.95642361111111107</v>
      </c>
      <c r="C20" s="17">
        <v>69.8</v>
      </c>
      <c r="D20" s="17">
        <v>0</v>
      </c>
      <c r="E20" s="17">
        <v>0</v>
      </c>
      <c r="F20" s="17">
        <v>0</v>
      </c>
      <c r="G20" s="17">
        <v>0.98139100000000001</v>
      </c>
      <c r="H20" s="17">
        <v>0.89391600000000004</v>
      </c>
      <c r="I20" s="17">
        <v>1.5205839999999999</v>
      </c>
      <c r="J20" s="17">
        <v>0.626668</v>
      </c>
      <c r="K20" s="17">
        <v>0.41212300000000002</v>
      </c>
      <c r="L20" s="17">
        <v>601.70000000000005</v>
      </c>
      <c r="M20" s="17">
        <v>0.14408000000000001</v>
      </c>
      <c r="N20" s="17">
        <v>840</v>
      </c>
      <c r="O20" s="17">
        <v>0</v>
      </c>
      <c r="P20" s="17">
        <v>0</v>
      </c>
      <c r="Q20" s="17">
        <v>0.97953400000000002</v>
      </c>
      <c r="R20" s="17">
        <v>0.79209099999999999</v>
      </c>
      <c r="S20" s="17">
        <v>1.468307</v>
      </c>
      <c r="T20" s="17">
        <v>0.67621600000000004</v>
      </c>
      <c r="U20" s="17">
        <v>0.46054099999999998</v>
      </c>
      <c r="V20" s="17">
        <v>646.29999999999995</v>
      </c>
      <c r="W20" s="17">
        <v>3.0998000000000001E-2</v>
      </c>
      <c r="X20" s="17">
        <v>509</v>
      </c>
      <c r="Y20" s="17">
        <v>0</v>
      </c>
      <c r="Z20" s="17">
        <v>0</v>
      </c>
    </row>
    <row r="21" spans="1:26">
      <c r="A21" s="17">
        <v>8</v>
      </c>
      <c r="B21" s="19">
        <v>0.95648148148148149</v>
      </c>
      <c r="C21" s="17">
        <v>68.5</v>
      </c>
      <c r="D21" s="17">
        <v>0</v>
      </c>
      <c r="E21" s="17">
        <v>0</v>
      </c>
      <c r="F21" s="17">
        <v>0</v>
      </c>
      <c r="G21" s="17">
        <v>0.98177999999999999</v>
      </c>
      <c r="H21" s="17">
        <v>0.87050300000000003</v>
      </c>
      <c r="I21" s="17">
        <v>1.48993</v>
      </c>
      <c r="J21" s="17">
        <v>0.61942699999999995</v>
      </c>
      <c r="K21" s="17">
        <v>0.415742</v>
      </c>
      <c r="L21" s="17">
        <v>601.70000000000005</v>
      </c>
      <c r="M21" s="17">
        <v>8.5099999999999995E-2</v>
      </c>
      <c r="N21" s="17">
        <v>654</v>
      </c>
      <c r="O21" s="17">
        <v>0</v>
      </c>
      <c r="P21" s="17">
        <v>0</v>
      </c>
      <c r="Q21" s="17">
        <v>0.98216300000000001</v>
      </c>
      <c r="R21" s="17">
        <v>0.79890899999999998</v>
      </c>
      <c r="S21" s="17">
        <v>1.452359</v>
      </c>
      <c r="T21" s="17">
        <v>0.65344999999999998</v>
      </c>
      <c r="U21" s="17">
        <v>0.44992300000000002</v>
      </c>
      <c r="V21" s="17">
        <v>673.8</v>
      </c>
      <c r="W21" s="17">
        <v>2.4390000000000002E-3</v>
      </c>
      <c r="X21" s="17">
        <v>723</v>
      </c>
      <c r="Y21" s="17">
        <v>0</v>
      </c>
      <c r="Z21" s="17">
        <v>0</v>
      </c>
    </row>
    <row r="22" spans="1:26">
      <c r="A22" s="17">
        <v>9</v>
      </c>
      <c r="B22" s="19">
        <v>0.95652777777777775</v>
      </c>
      <c r="C22" s="17">
        <v>67.2</v>
      </c>
      <c r="D22" s="17">
        <v>0</v>
      </c>
      <c r="E22" s="17">
        <v>0</v>
      </c>
      <c r="F22" s="17">
        <v>0</v>
      </c>
      <c r="G22" s="17">
        <v>0.98199199999999998</v>
      </c>
      <c r="H22" s="17">
        <v>0.85962899999999998</v>
      </c>
      <c r="I22" s="17">
        <v>1.4649239999999999</v>
      </c>
      <c r="J22" s="17">
        <v>0.60529500000000003</v>
      </c>
      <c r="K22" s="17">
        <v>0.413192</v>
      </c>
      <c r="L22" s="17">
        <v>701.4</v>
      </c>
      <c r="M22" s="17">
        <v>0.169623</v>
      </c>
      <c r="N22" s="17">
        <v>726</v>
      </c>
      <c r="O22" s="17">
        <v>0</v>
      </c>
      <c r="P22" s="17">
        <v>0</v>
      </c>
      <c r="Q22" s="17">
        <v>0.98038000000000003</v>
      </c>
      <c r="R22" s="17">
        <v>0.80183000000000004</v>
      </c>
      <c r="S22" s="17">
        <v>1.41669</v>
      </c>
      <c r="T22" s="17">
        <v>0.61485999999999996</v>
      </c>
      <c r="U22" s="17">
        <v>0.43401200000000001</v>
      </c>
      <c r="V22" s="17">
        <v>669.8</v>
      </c>
      <c r="W22" s="17">
        <v>2.7983000000000001E-2</v>
      </c>
      <c r="X22" s="17">
        <v>573</v>
      </c>
      <c r="Y22" s="17">
        <v>0</v>
      </c>
      <c r="Z22" s="17">
        <v>0</v>
      </c>
    </row>
    <row r="23" spans="1:26">
      <c r="A23" s="17">
        <v>10</v>
      </c>
      <c r="B23" s="19">
        <v>0.95658564814814817</v>
      </c>
      <c r="C23" s="17">
        <v>66.3</v>
      </c>
      <c r="D23" s="17">
        <v>0</v>
      </c>
      <c r="E23" s="17">
        <v>0</v>
      </c>
      <c r="F23" s="17">
        <v>0</v>
      </c>
      <c r="G23" s="17">
        <v>0.98242099999999999</v>
      </c>
      <c r="H23" s="17">
        <v>0.85238199999999997</v>
      </c>
      <c r="I23" s="17">
        <v>1.4556290000000001</v>
      </c>
      <c r="J23" s="17">
        <v>0.60324699999999998</v>
      </c>
      <c r="K23" s="17">
        <v>0.41442400000000001</v>
      </c>
      <c r="L23" s="17">
        <v>652.79999999999995</v>
      </c>
      <c r="M23" s="17">
        <v>3.0998000000000001E-2</v>
      </c>
      <c r="N23" s="17">
        <v>911</v>
      </c>
      <c r="O23" s="17">
        <v>0</v>
      </c>
      <c r="P23" s="17">
        <v>0</v>
      </c>
      <c r="Q23" s="17">
        <v>0.97781200000000001</v>
      </c>
      <c r="R23" s="17">
        <v>0.83477299999999999</v>
      </c>
      <c r="S23" s="17">
        <v>1.4595629999999999</v>
      </c>
      <c r="T23" s="17">
        <v>0.62478999999999996</v>
      </c>
      <c r="U23" s="17">
        <v>0.42806699999999998</v>
      </c>
      <c r="V23" s="17">
        <v>621.20000000000005</v>
      </c>
      <c r="W23" s="17">
        <v>6.7448999999999995E-2</v>
      </c>
      <c r="X23" s="17">
        <v>1533</v>
      </c>
      <c r="Y23" s="17">
        <v>0</v>
      </c>
      <c r="Z23" s="17">
        <v>0</v>
      </c>
    </row>
    <row r="24" spans="1:26">
      <c r="A24" s="17">
        <v>11</v>
      </c>
      <c r="B24" s="19">
        <v>0.95663194444444455</v>
      </c>
      <c r="C24" s="17">
        <v>65.400000000000006</v>
      </c>
      <c r="D24" s="17">
        <v>0</v>
      </c>
      <c r="E24" s="17">
        <v>0</v>
      </c>
      <c r="F24" s="17">
        <v>0</v>
      </c>
      <c r="G24" s="17">
        <v>0.981993</v>
      </c>
      <c r="H24" s="17">
        <v>0.89202599999999999</v>
      </c>
      <c r="I24" s="17">
        <v>1.442585</v>
      </c>
      <c r="J24" s="17">
        <v>0.55055900000000002</v>
      </c>
      <c r="K24" s="17">
        <v>0.38164799999999999</v>
      </c>
      <c r="L24" s="17">
        <v>639.79999999999995</v>
      </c>
      <c r="M24" s="17">
        <v>0.28084199999999998</v>
      </c>
      <c r="N24" s="17">
        <v>795</v>
      </c>
      <c r="O24" s="17">
        <v>0</v>
      </c>
      <c r="P24" s="17">
        <v>0</v>
      </c>
      <c r="Q24" s="17">
        <v>0.98477499999999996</v>
      </c>
      <c r="R24" s="17">
        <v>0.80461700000000003</v>
      </c>
      <c r="S24" s="17">
        <v>1.4422109999999999</v>
      </c>
      <c r="T24" s="17">
        <v>0.63759399999999999</v>
      </c>
      <c r="U24" s="17">
        <v>0.44209500000000002</v>
      </c>
      <c r="V24" s="17">
        <v>646.29999999999995</v>
      </c>
      <c r="W24" s="17">
        <v>2.3104E-2</v>
      </c>
      <c r="X24" s="17">
        <v>500</v>
      </c>
      <c r="Y24" s="17">
        <v>0</v>
      </c>
      <c r="Z24" s="17">
        <v>0</v>
      </c>
    </row>
    <row r="25" spans="1:26">
      <c r="A25" s="17">
        <v>12</v>
      </c>
      <c r="B25" s="19">
        <v>0.95668981481481474</v>
      </c>
      <c r="C25" s="17">
        <v>63.9</v>
      </c>
      <c r="D25" s="17">
        <v>0</v>
      </c>
      <c r="E25" s="17">
        <v>0</v>
      </c>
      <c r="F25" s="17">
        <v>0</v>
      </c>
      <c r="G25" s="17">
        <v>0.97824599999999995</v>
      </c>
      <c r="H25" s="17">
        <v>0.87878900000000004</v>
      </c>
      <c r="I25" s="17">
        <v>1.4807680000000001</v>
      </c>
      <c r="J25" s="17">
        <v>0.60197900000000004</v>
      </c>
      <c r="K25" s="17">
        <v>0.406532</v>
      </c>
      <c r="L25" s="17">
        <v>639.79999999999995</v>
      </c>
      <c r="M25" s="17">
        <v>5.3525999999999997E-2</v>
      </c>
      <c r="N25" s="17">
        <v>743</v>
      </c>
      <c r="O25" s="17">
        <v>0</v>
      </c>
      <c r="P25" s="17">
        <v>0</v>
      </c>
      <c r="Q25" s="17">
        <v>0.98413399999999995</v>
      </c>
      <c r="R25" s="17">
        <v>0.80181599999999997</v>
      </c>
      <c r="S25" s="17">
        <v>1.394911</v>
      </c>
      <c r="T25" s="17">
        <v>0.59309599999999996</v>
      </c>
      <c r="U25" s="17">
        <v>0.42518499999999998</v>
      </c>
      <c r="V25" s="17">
        <v>625.20000000000005</v>
      </c>
      <c r="W25" s="17">
        <v>2.4390000000000002E-3</v>
      </c>
      <c r="X25" s="17">
        <v>419</v>
      </c>
      <c r="Y25" s="17">
        <v>0</v>
      </c>
      <c r="Z25" s="17">
        <v>0</v>
      </c>
    </row>
    <row r="26" spans="1:26">
      <c r="A26" s="17">
        <v>13</v>
      </c>
      <c r="B26" s="19">
        <v>0.95673611111111112</v>
      </c>
      <c r="C26" s="17">
        <v>63</v>
      </c>
      <c r="D26" s="17">
        <v>0</v>
      </c>
      <c r="E26" s="17">
        <v>0</v>
      </c>
      <c r="F26" s="17">
        <v>0</v>
      </c>
      <c r="G26" s="17">
        <v>0.97634600000000005</v>
      </c>
      <c r="H26" s="17">
        <v>0.86117600000000005</v>
      </c>
      <c r="I26" s="17">
        <v>1.4392050000000001</v>
      </c>
      <c r="J26" s="17">
        <v>0.57802900000000002</v>
      </c>
      <c r="K26" s="17">
        <v>0.40163100000000002</v>
      </c>
      <c r="L26" s="17">
        <v>673.8</v>
      </c>
      <c r="M26" s="17">
        <v>0.19028900000000001</v>
      </c>
      <c r="N26" s="17">
        <v>1073</v>
      </c>
      <c r="O26" s="17">
        <v>0</v>
      </c>
      <c r="P26" s="17">
        <v>0</v>
      </c>
      <c r="Q26" s="17">
        <v>0.98003799999999996</v>
      </c>
      <c r="R26" s="17">
        <v>0.79439700000000002</v>
      </c>
      <c r="S26" s="17">
        <v>1.3848149999999999</v>
      </c>
      <c r="T26" s="17">
        <v>0.590418</v>
      </c>
      <c r="U26" s="17">
        <v>0.42635099999999998</v>
      </c>
      <c r="V26" s="17">
        <v>635.79999999999995</v>
      </c>
      <c r="W26" s="17">
        <v>2.4390000000000002E-3</v>
      </c>
      <c r="X26" s="17">
        <v>1070</v>
      </c>
      <c r="Y26" s="17">
        <v>0</v>
      </c>
      <c r="Z26" s="17">
        <v>0</v>
      </c>
    </row>
    <row r="27" spans="1:26">
      <c r="A27" s="17">
        <v>14</v>
      </c>
      <c r="B27" s="19">
        <v>0.95679398148148154</v>
      </c>
      <c r="C27" s="17">
        <v>61.9</v>
      </c>
      <c r="D27" s="17">
        <v>0</v>
      </c>
      <c r="E27" s="17">
        <v>0</v>
      </c>
      <c r="F27" s="17">
        <v>0</v>
      </c>
      <c r="G27" s="17">
        <v>0.97037200000000001</v>
      </c>
      <c r="H27" s="17">
        <v>0.86659200000000003</v>
      </c>
      <c r="I27" s="17">
        <v>1.4484490000000001</v>
      </c>
      <c r="J27" s="17">
        <v>0.58185699999999996</v>
      </c>
      <c r="K27" s="17">
        <v>0.40171099999999998</v>
      </c>
      <c r="L27" s="17">
        <v>646.29999999999995</v>
      </c>
      <c r="M27" s="17">
        <v>0.113658</v>
      </c>
      <c r="N27" s="17">
        <v>1383</v>
      </c>
      <c r="O27" s="17">
        <v>0</v>
      </c>
      <c r="P27" s="17">
        <v>0</v>
      </c>
      <c r="Q27" s="17">
        <v>0.98585500000000004</v>
      </c>
      <c r="R27" s="17">
        <v>0.79882299999999995</v>
      </c>
      <c r="S27" s="17">
        <v>1.4193610000000001</v>
      </c>
      <c r="T27" s="17">
        <v>0.62053800000000003</v>
      </c>
      <c r="U27" s="17">
        <v>0.437195</v>
      </c>
      <c r="V27" s="17">
        <v>680.3</v>
      </c>
      <c r="W27" s="17">
        <v>0.18842500000000001</v>
      </c>
      <c r="X27" s="17">
        <v>920</v>
      </c>
      <c r="Y27" s="17">
        <v>0</v>
      </c>
      <c r="Z27" s="17">
        <v>0</v>
      </c>
    </row>
    <row r="28" spans="1:26">
      <c r="A28" s="17">
        <v>15</v>
      </c>
      <c r="B28" s="19">
        <v>0.95685185185185195</v>
      </c>
      <c r="C28" s="17">
        <v>60.8</v>
      </c>
      <c r="D28" s="17">
        <v>0</v>
      </c>
      <c r="E28" s="17">
        <v>0</v>
      </c>
      <c r="F28" s="17">
        <v>0</v>
      </c>
      <c r="G28" s="17">
        <v>0.97835099999999997</v>
      </c>
      <c r="H28" s="17">
        <v>0.86208600000000002</v>
      </c>
      <c r="I28" s="17">
        <v>1.4820610000000001</v>
      </c>
      <c r="J28" s="17">
        <v>0.61997500000000005</v>
      </c>
      <c r="K28" s="17">
        <v>0.41832000000000003</v>
      </c>
      <c r="L28" s="17">
        <v>669.8</v>
      </c>
      <c r="M28" s="17">
        <v>0.20607500000000001</v>
      </c>
      <c r="N28" s="17">
        <v>726</v>
      </c>
      <c r="O28" s="17">
        <v>0</v>
      </c>
      <c r="P28" s="17">
        <v>0</v>
      </c>
      <c r="Q28" s="17">
        <v>0.98243199999999997</v>
      </c>
      <c r="R28" s="17">
        <v>0.792543</v>
      </c>
      <c r="S28" s="17">
        <v>1.3983030000000001</v>
      </c>
      <c r="T28" s="17">
        <v>0.60575900000000005</v>
      </c>
      <c r="U28" s="17">
        <v>0.43320999999999998</v>
      </c>
      <c r="V28" s="17">
        <v>663.3</v>
      </c>
      <c r="W28" s="17">
        <v>2.4390000000000002E-3</v>
      </c>
      <c r="X28" s="17">
        <v>693</v>
      </c>
      <c r="Y28" s="17">
        <v>0</v>
      </c>
      <c r="Z28" s="17">
        <v>0</v>
      </c>
    </row>
    <row r="29" spans="1:26">
      <c r="A29" s="17">
        <v>16</v>
      </c>
      <c r="B29" s="19">
        <v>0.95689814814814811</v>
      </c>
      <c r="C29" s="17">
        <v>59.6</v>
      </c>
      <c r="D29" s="17">
        <v>0</v>
      </c>
      <c r="E29" s="17">
        <v>0</v>
      </c>
      <c r="F29" s="17">
        <v>0</v>
      </c>
      <c r="G29" s="17">
        <v>0.97740199999999999</v>
      </c>
      <c r="H29" s="17">
        <v>0.90485800000000005</v>
      </c>
      <c r="I29" s="17">
        <v>1.495101</v>
      </c>
      <c r="J29" s="17">
        <v>0.59024299999999996</v>
      </c>
      <c r="K29" s="17">
        <v>0.39478400000000002</v>
      </c>
      <c r="L29" s="17">
        <v>597.70000000000005</v>
      </c>
      <c r="M29" s="17">
        <v>0.31427899999999998</v>
      </c>
      <c r="N29" s="17">
        <v>913</v>
      </c>
      <c r="O29" s="17">
        <v>0</v>
      </c>
      <c r="P29" s="17">
        <v>0</v>
      </c>
      <c r="Q29" s="17">
        <v>0.98051500000000003</v>
      </c>
      <c r="R29" s="17">
        <v>0.79414600000000002</v>
      </c>
      <c r="S29" s="17">
        <v>1.429929</v>
      </c>
      <c r="T29" s="17">
        <v>0.63578299999999999</v>
      </c>
      <c r="U29" s="17">
        <v>0.44462600000000002</v>
      </c>
      <c r="V29" s="17">
        <v>639.79999999999995</v>
      </c>
      <c r="W29" s="17">
        <v>0.107628</v>
      </c>
      <c r="X29" s="17">
        <v>865</v>
      </c>
      <c r="Y29" s="17">
        <v>0</v>
      </c>
      <c r="Z29" s="17">
        <v>0</v>
      </c>
    </row>
    <row r="30" spans="1:26">
      <c r="A30" s="17">
        <v>17</v>
      </c>
      <c r="B30" s="19">
        <v>0.95695601851851853</v>
      </c>
      <c r="C30" s="17">
        <v>58.8</v>
      </c>
      <c r="D30" s="17">
        <v>0</v>
      </c>
      <c r="E30" s="17">
        <v>0</v>
      </c>
      <c r="F30" s="17">
        <v>0</v>
      </c>
      <c r="G30" s="17">
        <v>0.97861699999999996</v>
      </c>
      <c r="H30" s="17">
        <v>0.90115699999999999</v>
      </c>
      <c r="I30" s="17">
        <v>1.4634849999999999</v>
      </c>
      <c r="J30" s="17">
        <v>0.56232800000000005</v>
      </c>
      <c r="K30" s="17">
        <v>0.384239</v>
      </c>
      <c r="L30" s="17">
        <v>642.29999999999995</v>
      </c>
      <c r="M30" s="17">
        <v>0.239512</v>
      </c>
      <c r="N30" s="17">
        <v>597</v>
      </c>
      <c r="O30" s="17">
        <v>0</v>
      </c>
      <c r="P30" s="17">
        <v>0</v>
      </c>
      <c r="Q30" s="17">
        <v>0.98002400000000001</v>
      </c>
      <c r="R30" s="17">
        <v>0.80352199999999996</v>
      </c>
      <c r="S30" s="17">
        <v>1.4355800000000001</v>
      </c>
      <c r="T30" s="17">
        <v>0.63205800000000001</v>
      </c>
      <c r="U30" s="17">
        <v>0.44028099999999998</v>
      </c>
      <c r="V30" s="17">
        <v>639.79999999999995</v>
      </c>
      <c r="W30" s="17">
        <v>2.4390000000000002E-3</v>
      </c>
      <c r="X30" s="17">
        <v>576</v>
      </c>
      <c r="Y30" s="17">
        <v>0</v>
      </c>
      <c r="Z30" s="17">
        <v>0</v>
      </c>
    </row>
    <row r="31" spans="1:26">
      <c r="A31" s="17">
        <v>18</v>
      </c>
      <c r="B31" s="19">
        <v>0.95700231481481479</v>
      </c>
      <c r="C31" s="17">
        <v>57.7</v>
      </c>
      <c r="D31" s="17">
        <v>0</v>
      </c>
      <c r="E31" s="17">
        <v>0</v>
      </c>
      <c r="F31" s="17">
        <v>0</v>
      </c>
      <c r="G31" s="17">
        <v>0.971248</v>
      </c>
      <c r="H31" s="17">
        <v>0.88299799999999995</v>
      </c>
      <c r="I31" s="17">
        <v>1.453552</v>
      </c>
      <c r="J31" s="17">
        <v>0.57055500000000003</v>
      </c>
      <c r="K31" s="17">
        <v>0.39252399999999998</v>
      </c>
      <c r="L31" s="17">
        <v>621.20000000000005</v>
      </c>
      <c r="M31" s="17">
        <v>0.15986700000000001</v>
      </c>
      <c r="N31" s="17">
        <v>1017</v>
      </c>
      <c r="O31" s="17">
        <v>0</v>
      </c>
      <c r="P31" s="17">
        <v>0</v>
      </c>
      <c r="Q31" s="17">
        <v>0.98214599999999996</v>
      </c>
      <c r="R31" s="17">
        <v>0.82676300000000003</v>
      </c>
      <c r="S31" s="17">
        <v>1.477158</v>
      </c>
      <c r="T31" s="17">
        <v>0.65039499999999995</v>
      </c>
      <c r="U31" s="17">
        <v>0.44030200000000003</v>
      </c>
      <c r="V31" s="17">
        <v>673.8</v>
      </c>
      <c r="W31" s="17">
        <v>0.13920199999999999</v>
      </c>
      <c r="X31" s="17">
        <v>748</v>
      </c>
      <c r="Y31" s="17">
        <v>0</v>
      </c>
      <c r="Z31" s="17">
        <v>0</v>
      </c>
    </row>
    <row r="32" spans="1:26">
      <c r="A32" s="17">
        <v>19</v>
      </c>
      <c r="B32" s="19">
        <v>0.95706018518518521</v>
      </c>
      <c r="C32" s="17">
        <v>56.3</v>
      </c>
      <c r="D32" s="17">
        <v>0</v>
      </c>
      <c r="E32" s="17">
        <v>0</v>
      </c>
      <c r="F32" s="17">
        <v>0</v>
      </c>
      <c r="G32" s="17">
        <v>0.98222399999999999</v>
      </c>
      <c r="H32" s="17">
        <v>0.89918200000000004</v>
      </c>
      <c r="I32" s="17">
        <v>1.5441590000000001</v>
      </c>
      <c r="J32" s="17">
        <v>0.64497700000000002</v>
      </c>
      <c r="K32" s="17">
        <v>0.417688</v>
      </c>
      <c r="L32" s="17">
        <v>635.79999999999995</v>
      </c>
      <c r="M32" s="17">
        <v>0.100886</v>
      </c>
      <c r="N32" s="17">
        <v>982</v>
      </c>
      <c r="O32" s="17">
        <v>0</v>
      </c>
      <c r="P32" s="17">
        <v>0</v>
      </c>
      <c r="Q32" s="17">
        <v>0.98277499999999995</v>
      </c>
      <c r="R32" s="17">
        <v>0.80173300000000003</v>
      </c>
      <c r="S32" s="17">
        <v>1.4485399999999999</v>
      </c>
      <c r="T32" s="17">
        <v>0.64680700000000002</v>
      </c>
      <c r="U32" s="17">
        <v>0.44652399999999998</v>
      </c>
      <c r="V32" s="17">
        <v>680.3</v>
      </c>
      <c r="W32" s="17">
        <v>2.4390000000000002E-3</v>
      </c>
      <c r="X32" s="17">
        <v>570</v>
      </c>
      <c r="Y32" s="17">
        <v>0</v>
      </c>
      <c r="Z32" s="17">
        <v>0</v>
      </c>
    </row>
    <row r="33" spans="1:26">
      <c r="A33" s="17">
        <v>20</v>
      </c>
      <c r="B33" s="19">
        <v>0.95710648148148147</v>
      </c>
      <c r="C33" s="17">
        <v>55.4</v>
      </c>
      <c r="D33" s="17">
        <v>0</v>
      </c>
      <c r="E33" s="17">
        <v>0</v>
      </c>
      <c r="F33" s="17">
        <v>0</v>
      </c>
      <c r="G33" s="17">
        <v>0.97806199999999999</v>
      </c>
      <c r="H33" s="17">
        <v>0.90701100000000001</v>
      </c>
      <c r="I33" s="17">
        <v>1.49197</v>
      </c>
      <c r="J33" s="17">
        <v>0.58495900000000001</v>
      </c>
      <c r="K33" s="17">
        <v>0.392071</v>
      </c>
      <c r="L33" s="17">
        <v>612.20000000000005</v>
      </c>
      <c r="M33" s="17">
        <v>0.23649700000000001</v>
      </c>
      <c r="N33" s="17">
        <v>450</v>
      </c>
      <c r="O33" s="17">
        <v>0</v>
      </c>
      <c r="P33" s="17">
        <v>0</v>
      </c>
      <c r="Q33" s="17">
        <v>0.97968500000000003</v>
      </c>
      <c r="R33" s="17">
        <v>0.82309200000000005</v>
      </c>
      <c r="S33" s="17">
        <v>1.4215979999999999</v>
      </c>
      <c r="T33" s="17">
        <v>0.59850599999999998</v>
      </c>
      <c r="U33" s="17">
        <v>0.42100900000000002</v>
      </c>
      <c r="V33" s="17">
        <v>629.29999999999995</v>
      </c>
      <c r="W33" s="17">
        <v>2.4390000000000002E-3</v>
      </c>
      <c r="X33" s="17">
        <v>941</v>
      </c>
      <c r="Y33" s="17">
        <v>0</v>
      </c>
      <c r="Z33" s="17">
        <v>0</v>
      </c>
    </row>
    <row r="34" spans="1:26">
      <c r="A34" s="17">
        <v>21</v>
      </c>
      <c r="B34" s="19">
        <v>0.95716435185185189</v>
      </c>
      <c r="C34" s="17">
        <v>54.3</v>
      </c>
      <c r="D34" s="17">
        <v>0</v>
      </c>
      <c r="E34" s="17">
        <v>0</v>
      </c>
      <c r="F34" s="17">
        <v>0</v>
      </c>
      <c r="G34" s="17">
        <v>0.982823</v>
      </c>
      <c r="H34" s="17">
        <v>0.89614700000000003</v>
      </c>
      <c r="I34" s="17">
        <v>1.5159480000000001</v>
      </c>
      <c r="J34" s="17">
        <v>0.61980100000000005</v>
      </c>
      <c r="K34" s="17">
        <v>0.408854</v>
      </c>
      <c r="L34" s="17">
        <v>601.70000000000005</v>
      </c>
      <c r="M34" s="17">
        <v>1.3348E-2</v>
      </c>
      <c r="N34" s="17">
        <v>355</v>
      </c>
      <c r="O34" s="17">
        <v>0</v>
      </c>
      <c r="P34" s="17">
        <v>0</v>
      </c>
      <c r="Q34" s="17">
        <v>0.98650800000000005</v>
      </c>
      <c r="R34" s="17">
        <v>0.82030899999999995</v>
      </c>
      <c r="S34" s="17">
        <v>1.4787079999999999</v>
      </c>
      <c r="T34" s="17">
        <v>0.65839899999999996</v>
      </c>
      <c r="U34" s="17">
        <v>0.44525300000000001</v>
      </c>
      <c r="V34" s="17">
        <v>652.79999999999995</v>
      </c>
      <c r="W34" s="17">
        <v>2.4390000000000002E-3</v>
      </c>
      <c r="X34" s="17">
        <v>562</v>
      </c>
      <c r="Y34" s="17">
        <v>0</v>
      </c>
      <c r="Z34" s="17">
        <v>0</v>
      </c>
    </row>
    <row r="35" spans="1:26">
      <c r="A35" s="17">
        <v>22</v>
      </c>
      <c r="B35" s="19">
        <v>0.9572222222222222</v>
      </c>
      <c r="C35" s="17">
        <v>52.8</v>
      </c>
      <c r="D35" s="17">
        <v>0</v>
      </c>
      <c r="E35" s="17">
        <v>0</v>
      </c>
      <c r="F35" s="17">
        <v>0</v>
      </c>
      <c r="G35" s="17">
        <v>0.97861100000000001</v>
      </c>
      <c r="H35" s="17">
        <v>0.863043</v>
      </c>
      <c r="I35" s="17">
        <v>1.486191</v>
      </c>
      <c r="J35" s="17">
        <v>0.62314800000000004</v>
      </c>
      <c r="K35" s="17">
        <v>0.419292</v>
      </c>
      <c r="L35" s="17">
        <v>648.79999999999995</v>
      </c>
      <c r="M35" s="17">
        <v>4.6783999999999999E-2</v>
      </c>
      <c r="N35" s="17">
        <v>413</v>
      </c>
      <c r="O35" s="17">
        <v>0</v>
      </c>
      <c r="P35" s="17">
        <v>0</v>
      </c>
      <c r="Q35" s="17">
        <v>0.98831999999999998</v>
      </c>
      <c r="R35" s="17">
        <v>0.83199900000000004</v>
      </c>
      <c r="S35" s="17">
        <v>1.509822</v>
      </c>
      <c r="T35" s="17">
        <v>0.67782399999999998</v>
      </c>
      <c r="U35" s="17">
        <v>0.44894299999999998</v>
      </c>
      <c r="V35" s="17">
        <v>612.20000000000005</v>
      </c>
      <c r="W35" s="17">
        <v>2.4390000000000002E-3</v>
      </c>
      <c r="X35" s="17">
        <v>908</v>
      </c>
      <c r="Y35" s="17">
        <v>0</v>
      </c>
      <c r="Z35" s="17">
        <v>0</v>
      </c>
    </row>
    <row r="36" spans="1:26">
      <c r="A36" s="17">
        <v>23</v>
      </c>
      <c r="B36" s="19">
        <v>0.95726851851851846</v>
      </c>
      <c r="C36" s="17">
        <v>51.7</v>
      </c>
      <c r="D36" s="17">
        <v>0</v>
      </c>
      <c r="E36" s="17">
        <v>0</v>
      </c>
      <c r="F36" s="17">
        <v>0</v>
      </c>
      <c r="G36" s="17">
        <v>0.98070400000000002</v>
      </c>
      <c r="H36" s="17">
        <v>0.93201500000000004</v>
      </c>
      <c r="I36" s="17">
        <v>1.5417860000000001</v>
      </c>
      <c r="J36" s="17">
        <v>0.60977099999999995</v>
      </c>
      <c r="K36" s="17">
        <v>0.39549600000000001</v>
      </c>
      <c r="L36" s="17">
        <v>570.1</v>
      </c>
      <c r="M36" s="17">
        <v>3.0998000000000001E-2</v>
      </c>
      <c r="N36" s="17">
        <v>488</v>
      </c>
      <c r="O36" s="17">
        <v>0</v>
      </c>
      <c r="P36" s="17">
        <v>0</v>
      </c>
      <c r="Q36" s="17">
        <v>0.98039799999999999</v>
      </c>
      <c r="R36" s="17">
        <v>0.85447799999999996</v>
      </c>
      <c r="S36" s="17">
        <v>1.491789</v>
      </c>
      <c r="T36" s="17">
        <v>0.63731099999999996</v>
      </c>
      <c r="U36" s="17">
        <v>0.42721300000000001</v>
      </c>
      <c r="V36" s="17">
        <v>648.79999999999995</v>
      </c>
      <c r="W36" s="17">
        <v>0.118536</v>
      </c>
      <c r="X36" s="17">
        <v>591</v>
      </c>
      <c r="Y36" s="17">
        <v>0</v>
      </c>
      <c r="Z36" s="17">
        <v>0</v>
      </c>
    </row>
    <row r="37" spans="1:26">
      <c r="A37" s="17">
        <v>24</v>
      </c>
      <c r="B37" s="19">
        <v>0.95732638888888888</v>
      </c>
      <c r="C37" s="17">
        <v>50.8</v>
      </c>
      <c r="D37" s="17">
        <v>0</v>
      </c>
      <c r="E37" s="17">
        <v>0</v>
      </c>
      <c r="F37" s="17">
        <v>0</v>
      </c>
      <c r="G37" s="17">
        <v>0.98271299999999995</v>
      </c>
      <c r="H37" s="17">
        <v>0.89216099999999998</v>
      </c>
      <c r="I37" s="17">
        <v>1.503566</v>
      </c>
      <c r="J37" s="17">
        <v>0.61140499999999998</v>
      </c>
      <c r="K37" s="17">
        <v>0.406636</v>
      </c>
      <c r="L37" s="17">
        <v>635.79999999999995</v>
      </c>
      <c r="M37" s="17">
        <v>0.13920199999999999</v>
      </c>
      <c r="N37" s="17">
        <v>963</v>
      </c>
      <c r="O37" s="17">
        <v>0</v>
      </c>
      <c r="P37" s="17">
        <v>0</v>
      </c>
      <c r="Q37" s="17">
        <v>0.97424999999999995</v>
      </c>
      <c r="R37" s="17">
        <v>0.787304</v>
      </c>
      <c r="S37" s="17">
        <v>1.4299580000000001</v>
      </c>
      <c r="T37" s="17">
        <v>0.64265399999999995</v>
      </c>
      <c r="U37" s="17">
        <v>0.44942199999999999</v>
      </c>
      <c r="V37" s="17">
        <v>720.9</v>
      </c>
      <c r="W37" s="17">
        <v>0.18842500000000001</v>
      </c>
      <c r="X37" s="17">
        <v>865</v>
      </c>
      <c r="Y37" s="17">
        <v>0</v>
      </c>
      <c r="Z37" s="17">
        <v>0</v>
      </c>
    </row>
    <row r="38" spans="1:26">
      <c r="A38" s="17">
        <v>25</v>
      </c>
      <c r="B38" s="19">
        <v>0.9573842592592593</v>
      </c>
      <c r="C38" s="17">
        <v>49.4</v>
      </c>
      <c r="D38" s="17">
        <v>0</v>
      </c>
      <c r="E38" s="17">
        <v>0</v>
      </c>
      <c r="F38" s="17">
        <v>0</v>
      </c>
      <c r="G38" s="17">
        <v>0.98884399999999995</v>
      </c>
      <c r="H38" s="17">
        <v>0.90153099999999997</v>
      </c>
      <c r="I38" s="17">
        <v>1.523077</v>
      </c>
      <c r="J38" s="17">
        <v>0.62154500000000001</v>
      </c>
      <c r="K38" s="17">
        <v>0.40808499999999998</v>
      </c>
      <c r="L38" s="17">
        <v>587.20000000000005</v>
      </c>
      <c r="M38" s="17">
        <v>7.2328000000000003E-2</v>
      </c>
      <c r="N38" s="17">
        <v>1050</v>
      </c>
      <c r="O38" s="17">
        <v>0</v>
      </c>
      <c r="P38" s="17">
        <v>0</v>
      </c>
      <c r="Q38" s="17">
        <v>0.98234600000000005</v>
      </c>
      <c r="R38" s="17">
        <v>0.84619299999999997</v>
      </c>
      <c r="S38" s="17">
        <v>1.5111950000000001</v>
      </c>
      <c r="T38" s="17">
        <v>0.66500199999999998</v>
      </c>
      <c r="U38" s="17">
        <v>0.44005</v>
      </c>
      <c r="V38" s="17">
        <v>646.29999999999995</v>
      </c>
      <c r="W38" s="17">
        <v>0.105765</v>
      </c>
      <c r="X38" s="17">
        <v>782</v>
      </c>
      <c r="Y38" s="17">
        <v>0</v>
      </c>
      <c r="Z38" s="17">
        <v>0</v>
      </c>
    </row>
    <row r="39" spans="1:26">
      <c r="A39" s="17">
        <v>26</v>
      </c>
      <c r="B39" s="19">
        <v>0.95743055555555545</v>
      </c>
      <c r="C39" s="17">
        <v>48.3</v>
      </c>
      <c r="D39" s="17">
        <v>0</v>
      </c>
      <c r="E39" s="17">
        <v>0</v>
      </c>
      <c r="F39" s="17">
        <v>0</v>
      </c>
      <c r="G39" s="17">
        <v>0.97484999999999999</v>
      </c>
      <c r="H39" s="17">
        <v>0.92013599999999995</v>
      </c>
      <c r="I39" s="17">
        <v>1.526197</v>
      </c>
      <c r="J39" s="17">
        <v>0.60606099999999996</v>
      </c>
      <c r="K39" s="17">
        <v>0.39710499999999999</v>
      </c>
      <c r="L39" s="17">
        <v>597.70000000000005</v>
      </c>
      <c r="M39" s="17">
        <v>0.210954</v>
      </c>
      <c r="N39" s="17">
        <v>676</v>
      </c>
      <c r="O39" s="17">
        <v>0</v>
      </c>
      <c r="P39" s="17">
        <v>0</v>
      </c>
      <c r="Q39" s="17">
        <v>0.99029500000000004</v>
      </c>
      <c r="R39" s="17">
        <v>0.81093400000000004</v>
      </c>
      <c r="S39" s="17">
        <v>1.4290670000000001</v>
      </c>
      <c r="T39" s="17">
        <v>0.61813300000000004</v>
      </c>
      <c r="U39" s="17">
        <v>0.43254300000000001</v>
      </c>
      <c r="V39" s="17">
        <v>669.8</v>
      </c>
      <c r="W39" s="17">
        <v>5.4539999999999996E-3</v>
      </c>
      <c r="X39" s="17">
        <v>939</v>
      </c>
      <c r="Y39" s="17">
        <v>0</v>
      </c>
      <c r="Z39" s="17">
        <v>0</v>
      </c>
    </row>
    <row r="40" spans="1:26">
      <c r="A40" s="17">
        <v>27</v>
      </c>
      <c r="B40" s="19">
        <v>0.95748842592592587</v>
      </c>
      <c r="C40" s="17">
        <v>47</v>
      </c>
      <c r="D40" s="17">
        <v>0</v>
      </c>
      <c r="E40" s="17">
        <v>0</v>
      </c>
      <c r="F40" s="17">
        <v>0</v>
      </c>
      <c r="G40" s="17">
        <v>0.98405399999999998</v>
      </c>
      <c r="H40" s="17">
        <v>0.90510000000000002</v>
      </c>
      <c r="I40" s="17">
        <v>1.488143</v>
      </c>
      <c r="J40" s="17">
        <v>0.58304299999999998</v>
      </c>
      <c r="K40" s="17">
        <v>0.391793</v>
      </c>
      <c r="L40" s="17">
        <v>614.70000000000005</v>
      </c>
      <c r="M40" s="17">
        <v>0.105765</v>
      </c>
      <c r="N40" s="17">
        <v>1576</v>
      </c>
      <c r="O40" s="17">
        <v>0</v>
      </c>
      <c r="P40" s="17">
        <v>0</v>
      </c>
      <c r="Q40" s="17">
        <v>0.98414900000000005</v>
      </c>
      <c r="R40" s="17">
        <v>0.84460500000000005</v>
      </c>
      <c r="S40" s="17">
        <v>1.4762580000000001</v>
      </c>
      <c r="T40" s="17">
        <v>0.63165300000000002</v>
      </c>
      <c r="U40" s="17">
        <v>0.42787399999999998</v>
      </c>
      <c r="V40" s="17">
        <v>625.20000000000005</v>
      </c>
      <c r="W40" s="17">
        <v>0.105765</v>
      </c>
      <c r="X40" s="17">
        <v>387</v>
      </c>
      <c r="Y40" s="17">
        <v>0</v>
      </c>
      <c r="Z40" s="17">
        <v>0</v>
      </c>
    </row>
    <row r="41" spans="1:26">
      <c r="A41" s="17">
        <v>28</v>
      </c>
      <c r="B41" s="19">
        <v>0.95753472222222225</v>
      </c>
      <c r="C41" s="17">
        <v>46.3</v>
      </c>
      <c r="D41" s="17">
        <v>0</v>
      </c>
      <c r="E41" s="17">
        <v>0</v>
      </c>
      <c r="F41" s="17">
        <v>0</v>
      </c>
      <c r="G41" s="17">
        <v>0.98359399999999997</v>
      </c>
      <c r="H41" s="17">
        <v>0.90726200000000001</v>
      </c>
      <c r="I41" s="17">
        <v>1.550956</v>
      </c>
      <c r="J41" s="17">
        <v>0.64369399999999999</v>
      </c>
      <c r="K41" s="17">
        <v>0.41503000000000001</v>
      </c>
      <c r="L41" s="17">
        <v>621.20000000000005</v>
      </c>
      <c r="M41" s="17">
        <v>1.8225999999999999E-2</v>
      </c>
      <c r="N41" s="17">
        <v>935</v>
      </c>
      <c r="O41" s="17">
        <v>0</v>
      </c>
      <c r="P41" s="17">
        <v>0</v>
      </c>
      <c r="Q41" s="17">
        <v>0.97919</v>
      </c>
      <c r="R41" s="17">
        <v>0.78876000000000002</v>
      </c>
      <c r="S41" s="17">
        <v>1.4349860000000001</v>
      </c>
      <c r="T41" s="17">
        <v>0.646227</v>
      </c>
      <c r="U41" s="17">
        <v>0.45033600000000001</v>
      </c>
      <c r="V41" s="17">
        <v>680.3</v>
      </c>
      <c r="W41" s="17">
        <v>4.3769000000000002E-2</v>
      </c>
      <c r="X41" s="17">
        <v>868</v>
      </c>
      <c r="Y41" s="17">
        <v>0</v>
      </c>
      <c r="Z41" s="17">
        <v>0</v>
      </c>
    </row>
    <row r="42" spans="1:26">
      <c r="A42" s="17">
        <v>29</v>
      </c>
      <c r="B42" s="19">
        <v>0.95759259259259266</v>
      </c>
      <c r="C42" s="17">
        <v>44.6</v>
      </c>
      <c r="D42" s="17">
        <v>0</v>
      </c>
      <c r="E42" s="17">
        <v>0</v>
      </c>
      <c r="F42" s="17">
        <v>0</v>
      </c>
      <c r="G42" s="17">
        <v>0.97168900000000002</v>
      </c>
      <c r="H42" s="17">
        <v>0.88404400000000005</v>
      </c>
      <c r="I42" s="17">
        <v>1.5763670000000001</v>
      </c>
      <c r="J42" s="17">
        <v>0.69232300000000002</v>
      </c>
      <c r="K42" s="17">
        <v>0.439189</v>
      </c>
      <c r="L42" s="17">
        <v>625.20000000000005</v>
      </c>
      <c r="M42" s="17">
        <v>2.4390000000000002E-3</v>
      </c>
      <c r="N42" s="17">
        <v>567</v>
      </c>
      <c r="O42" s="17">
        <v>0</v>
      </c>
      <c r="P42" s="17">
        <v>0</v>
      </c>
      <c r="Q42" s="17">
        <v>0.98342799999999997</v>
      </c>
      <c r="R42" s="17">
        <v>0.82722799999999996</v>
      </c>
      <c r="S42" s="17">
        <v>1.4172070000000001</v>
      </c>
      <c r="T42" s="17">
        <v>0.58997900000000003</v>
      </c>
      <c r="U42" s="17">
        <v>0.41629699999999997</v>
      </c>
      <c r="V42" s="17">
        <v>646.29999999999995</v>
      </c>
      <c r="W42" s="17">
        <v>0.118536</v>
      </c>
      <c r="X42" s="17">
        <v>787</v>
      </c>
      <c r="Y42" s="17">
        <v>0</v>
      </c>
      <c r="Z42" s="17">
        <v>0</v>
      </c>
    </row>
    <row r="43" spans="1:26">
      <c r="A43" s="17">
        <v>30</v>
      </c>
      <c r="B43" s="19">
        <v>0.95763888888888893</v>
      </c>
      <c r="C43" s="17">
        <v>43.7</v>
      </c>
      <c r="D43" s="17">
        <v>0</v>
      </c>
      <c r="E43" s="17">
        <v>0</v>
      </c>
      <c r="F43" s="17">
        <v>0</v>
      </c>
      <c r="G43" s="17">
        <v>0.97891600000000001</v>
      </c>
      <c r="H43" s="17">
        <v>0.88424100000000005</v>
      </c>
      <c r="I43" s="17">
        <v>1.4613780000000001</v>
      </c>
      <c r="J43" s="17">
        <v>0.57713700000000001</v>
      </c>
      <c r="K43" s="17">
        <v>0.394926</v>
      </c>
      <c r="L43" s="17">
        <v>648.79999999999995</v>
      </c>
      <c r="M43" s="17">
        <v>0.13130800000000001</v>
      </c>
      <c r="N43" s="17">
        <v>639</v>
      </c>
      <c r="O43" s="17">
        <v>0</v>
      </c>
      <c r="P43" s="17">
        <v>0</v>
      </c>
      <c r="Q43" s="17">
        <v>0.98332600000000003</v>
      </c>
      <c r="R43" s="17">
        <v>0.84107900000000002</v>
      </c>
      <c r="S43" s="17">
        <v>1.491225</v>
      </c>
      <c r="T43" s="17">
        <v>0.65014700000000003</v>
      </c>
      <c r="U43" s="17">
        <v>0.43598199999999998</v>
      </c>
      <c r="V43" s="17">
        <v>684.4</v>
      </c>
      <c r="W43" s="17">
        <v>3.5875999999999998E-2</v>
      </c>
      <c r="X43" s="17">
        <v>501</v>
      </c>
      <c r="Y43" s="17">
        <v>0</v>
      </c>
      <c r="Z43" s="17">
        <v>0</v>
      </c>
    </row>
    <row r="44" spans="1:26">
      <c r="A44" s="17">
        <v>31</v>
      </c>
      <c r="B44" s="19">
        <v>0.95769675925925923</v>
      </c>
      <c r="C44" s="17">
        <v>42.3</v>
      </c>
      <c r="D44" s="17">
        <v>0</v>
      </c>
      <c r="E44" s="17">
        <v>0</v>
      </c>
      <c r="F44" s="17">
        <v>0</v>
      </c>
      <c r="G44" s="17">
        <v>0.98127500000000001</v>
      </c>
      <c r="H44" s="17">
        <v>0.89132199999999995</v>
      </c>
      <c r="I44" s="17">
        <v>1.4970380000000001</v>
      </c>
      <c r="J44" s="17">
        <v>0.60571600000000003</v>
      </c>
      <c r="K44" s="17">
        <v>0.40461000000000003</v>
      </c>
      <c r="L44" s="17">
        <v>625.20000000000005</v>
      </c>
      <c r="M44" s="17">
        <v>0.11064300000000001</v>
      </c>
      <c r="N44" s="17">
        <v>673</v>
      </c>
      <c r="O44" s="17">
        <v>0</v>
      </c>
      <c r="P44" s="17">
        <v>0</v>
      </c>
      <c r="Q44" s="17">
        <v>0.98628700000000002</v>
      </c>
      <c r="R44" s="17">
        <v>0.80526699999999996</v>
      </c>
      <c r="S44" s="17">
        <v>1.437046</v>
      </c>
      <c r="T44" s="17">
        <v>0.63177899999999998</v>
      </c>
      <c r="U44" s="17">
        <v>0.439637</v>
      </c>
      <c r="V44" s="17">
        <v>701.4</v>
      </c>
      <c r="W44" s="17">
        <v>8.9978000000000002E-2</v>
      </c>
      <c r="X44" s="17">
        <v>776</v>
      </c>
      <c r="Y44" s="17">
        <v>0</v>
      </c>
      <c r="Z44" s="17">
        <v>0</v>
      </c>
    </row>
    <row r="45" spans="1:26">
      <c r="A45" s="17">
        <v>32</v>
      </c>
      <c r="B45" s="19">
        <v>0.95775462962962965</v>
      </c>
      <c r="C45" s="17">
        <v>41.2</v>
      </c>
      <c r="D45" s="17">
        <v>0</v>
      </c>
      <c r="E45" s="17">
        <v>0</v>
      </c>
      <c r="F45" s="17">
        <v>0</v>
      </c>
      <c r="G45" s="17">
        <v>0.98293699999999995</v>
      </c>
      <c r="H45" s="17">
        <v>0.92291400000000001</v>
      </c>
      <c r="I45" s="17">
        <v>1.536106</v>
      </c>
      <c r="J45" s="17">
        <v>0.61319199999999996</v>
      </c>
      <c r="K45" s="17">
        <v>0.39918599999999999</v>
      </c>
      <c r="L45" s="17">
        <v>631.70000000000005</v>
      </c>
      <c r="M45" s="17">
        <v>0.151973</v>
      </c>
      <c r="N45" s="17">
        <v>593</v>
      </c>
      <c r="O45" s="17">
        <v>0</v>
      </c>
      <c r="P45" s="17">
        <v>0</v>
      </c>
      <c r="Q45" s="17">
        <v>0.98388500000000001</v>
      </c>
      <c r="R45" s="17">
        <v>0.81777999999999995</v>
      </c>
      <c r="S45" s="17">
        <v>1.393824</v>
      </c>
      <c r="T45" s="17">
        <v>0.576044</v>
      </c>
      <c r="U45" s="17">
        <v>0.41328300000000001</v>
      </c>
      <c r="V45" s="17">
        <v>669.8</v>
      </c>
      <c r="W45" s="17">
        <v>0.175653</v>
      </c>
      <c r="X45" s="17">
        <v>637</v>
      </c>
      <c r="Y45" s="17">
        <v>0</v>
      </c>
      <c r="Z45" s="17">
        <v>0</v>
      </c>
    </row>
    <row r="46" spans="1:26">
      <c r="A46" s="17">
        <v>33</v>
      </c>
      <c r="B46" s="19">
        <v>0.95780092592592592</v>
      </c>
      <c r="C46" s="17">
        <v>40.200000000000003</v>
      </c>
      <c r="D46" s="17">
        <v>0</v>
      </c>
      <c r="E46" s="17">
        <v>0</v>
      </c>
      <c r="F46" s="17">
        <v>0</v>
      </c>
      <c r="G46" s="17">
        <v>0.98209400000000002</v>
      </c>
      <c r="H46" s="17">
        <v>0.93686999999999998</v>
      </c>
      <c r="I46" s="17">
        <v>1.5418700000000001</v>
      </c>
      <c r="J46" s="17">
        <v>0.60499999999999998</v>
      </c>
      <c r="K46" s="17">
        <v>0.39238099999999998</v>
      </c>
      <c r="L46" s="17">
        <v>604.20000000000005</v>
      </c>
      <c r="M46" s="17">
        <v>0.18540999999999999</v>
      </c>
      <c r="N46" s="17">
        <v>918</v>
      </c>
      <c r="O46" s="17">
        <v>0</v>
      </c>
      <c r="P46" s="17">
        <v>0</v>
      </c>
      <c r="Q46" s="17">
        <v>0.98652499999999999</v>
      </c>
      <c r="R46" s="17">
        <v>0.811338</v>
      </c>
      <c r="S46" s="17">
        <v>1.5359320000000001</v>
      </c>
      <c r="T46" s="17">
        <v>0.72459300000000004</v>
      </c>
      <c r="U46" s="17">
        <v>0.47176099999999999</v>
      </c>
      <c r="V46" s="17">
        <v>680.3</v>
      </c>
      <c r="W46" s="17">
        <v>2.4390000000000002E-3</v>
      </c>
      <c r="X46" s="17">
        <v>461</v>
      </c>
      <c r="Y46" s="17">
        <v>0</v>
      </c>
      <c r="Z46" s="17">
        <v>0</v>
      </c>
    </row>
    <row r="47" spans="1:26">
      <c r="A47" s="17">
        <v>34</v>
      </c>
      <c r="B47" s="19">
        <v>0.95785879629629633</v>
      </c>
      <c r="C47" s="17">
        <v>38.6</v>
      </c>
      <c r="D47" s="17">
        <v>0</v>
      </c>
      <c r="E47" s="17">
        <v>0</v>
      </c>
      <c r="F47" s="17">
        <v>0</v>
      </c>
      <c r="G47" s="17">
        <v>0.97882400000000003</v>
      </c>
      <c r="H47" s="17">
        <v>0.90911399999999998</v>
      </c>
      <c r="I47" s="17">
        <v>1.524545</v>
      </c>
      <c r="J47" s="17">
        <v>0.61543099999999995</v>
      </c>
      <c r="K47" s="17">
        <v>0.40368199999999999</v>
      </c>
      <c r="L47" s="17">
        <v>629.29999999999995</v>
      </c>
      <c r="M47" s="17">
        <v>0.13920199999999999</v>
      </c>
      <c r="N47" s="17">
        <v>752</v>
      </c>
      <c r="O47" s="17">
        <v>0</v>
      </c>
      <c r="P47" s="17">
        <v>0</v>
      </c>
      <c r="Q47" s="17">
        <v>0.97905500000000001</v>
      </c>
      <c r="R47" s="17">
        <v>0.83847400000000005</v>
      </c>
      <c r="S47" s="17">
        <v>1.4450019999999999</v>
      </c>
      <c r="T47" s="17">
        <v>0.60652799999999996</v>
      </c>
      <c r="U47" s="17">
        <v>0.419742</v>
      </c>
      <c r="V47" s="17">
        <v>659.3</v>
      </c>
      <c r="W47" s="17">
        <v>0.141065</v>
      </c>
      <c r="X47" s="17">
        <v>912</v>
      </c>
      <c r="Y47" s="17">
        <v>0</v>
      </c>
      <c r="Z47" s="17">
        <v>0</v>
      </c>
    </row>
    <row r="48" spans="1:26">
      <c r="A48" s="17">
        <v>35</v>
      </c>
      <c r="B48" s="19">
        <v>0.9579050925925926</v>
      </c>
      <c r="C48" s="17">
        <v>37.299999999999997</v>
      </c>
      <c r="D48" s="17">
        <v>0</v>
      </c>
      <c r="E48" s="17">
        <v>0</v>
      </c>
      <c r="F48" s="17">
        <v>0</v>
      </c>
      <c r="G48" s="17">
        <v>0.982379</v>
      </c>
      <c r="H48" s="17">
        <v>0.95258399999999999</v>
      </c>
      <c r="I48" s="17">
        <v>1.5508329999999999</v>
      </c>
      <c r="J48" s="17">
        <v>0.59824900000000003</v>
      </c>
      <c r="K48" s="17">
        <v>0.38575999999999999</v>
      </c>
      <c r="L48" s="17">
        <v>580.70000000000005</v>
      </c>
      <c r="M48" s="17">
        <v>0.12829299999999999</v>
      </c>
      <c r="N48" s="17">
        <v>750</v>
      </c>
      <c r="O48" s="17">
        <v>0</v>
      </c>
      <c r="P48" s="17">
        <v>0</v>
      </c>
      <c r="Q48" s="17">
        <v>0.97386399999999995</v>
      </c>
      <c r="R48" s="17">
        <v>0.82672100000000004</v>
      </c>
      <c r="S48" s="17">
        <v>1.482923</v>
      </c>
      <c r="T48" s="17">
        <v>0.65620199999999995</v>
      </c>
      <c r="U48" s="17">
        <v>0.44250600000000001</v>
      </c>
      <c r="V48" s="17">
        <v>656.8</v>
      </c>
      <c r="W48" s="17">
        <v>2.4390000000000002E-3</v>
      </c>
      <c r="X48" s="17">
        <v>873</v>
      </c>
      <c r="Y48" s="17">
        <v>0</v>
      </c>
      <c r="Z48" s="17">
        <v>0</v>
      </c>
    </row>
    <row r="49" spans="1:26">
      <c r="A49" s="17">
        <v>36</v>
      </c>
      <c r="B49" s="19">
        <v>0.95796296296296291</v>
      </c>
      <c r="C49" s="17">
        <v>36.200000000000003</v>
      </c>
      <c r="D49" s="17">
        <v>0</v>
      </c>
      <c r="E49" s="17">
        <v>0</v>
      </c>
      <c r="F49" s="17">
        <v>0</v>
      </c>
      <c r="G49" s="17">
        <v>0.970055</v>
      </c>
      <c r="H49" s="17">
        <v>0.89813900000000002</v>
      </c>
      <c r="I49" s="17">
        <v>1.4912019999999999</v>
      </c>
      <c r="J49" s="17">
        <v>0.59306300000000001</v>
      </c>
      <c r="K49" s="17">
        <v>0.39770800000000001</v>
      </c>
      <c r="L49" s="17">
        <v>608.20000000000005</v>
      </c>
      <c r="M49" s="17">
        <v>0.151973</v>
      </c>
      <c r="N49" s="17">
        <v>1364</v>
      </c>
      <c r="O49" s="17">
        <v>0</v>
      </c>
      <c r="P49" s="17">
        <v>0</v>
      </c>
      <c r="Q49" s="17">
        <v>0.98246</v>
      </c>
      <c r="R49" s="17">
        <v>0.81978899999999999</v>
      </c>
      <c r="S49" s="17">
        <v>1.463398</v>
      </c>
      <c r="T49" s="17">
        <v>0.64360899999999999</v>
      </c>
      <c r="U49" s="17">
        <v>0.439805</v>
      </c>
      <c r="V49" s="17">
        <v>652.79999999999995</v>
      </c>
      <c r="W49" s="17">
        <v>2.4390000000000002E-3</v>
      </c>
      <c r="X49" s="17">
        <v>504</v>
      </c>
      <c r="Y49" s="17">
        <v>0</v>
      </c>
      <c r="Z49" s="17">
        <v>0</v>
      </c>
    </row>
    <row r="50" spans="1:26">
      <c r="A50" s="17">
        <v>37</v>
      </c>
      <c r="B50" s="19">
        <v>0.95802083333333332</v>
      </c>
      <c r="C50" s="17">
        <v>35</v>
      </c>
      <c r="D50" s="17">
        <v>0</v>
      </c>
      <c r="E50" s="17">
        <v>0</v>
      </c>
      <c r="F50" s="17">
        <v>0</v>
      </c>
      <c r="G50" s="17">
        <v>0.98260899999999995</v>
      </c>
      <c r="H50" s="17">
        <v>0.91667900000000002</v>
      </c>
      <c r="I50" s="17">
        <v>1.5089109999999999</v>
      </c>
      <c r="J50" s="17">
        <v>0.59223199999999998</v>
      </c>
      <c r="K50" s="17">
        <v>0.39249000000000001</v>
      </c>
      <c r="L50" s="17">
        <v>621.20000000000005</v>
      </c>
      <c r="M50" s="17">
        <v>0.28084199999999998</v>
      </c>
      <c r="N50" s="17">
        <v>877</v>
      </c>
      <c r="O50" s="17">
        <v>0</v>
      </c>
      <c r="P50" s="17">
        <v>0</v>
      </c>
      <c r="Q50" s="17">
        <v>0.98697500000000005</v>
      </c>
      <c r="R50" s="17">
        <v>0.77655200000000002</v>
      </c>
      <c r="S50" s="17">
        <v>1.4578720000000001</v>
      </c>
      <c r="T50" s="17">
        <v>0.68131900000000001</v>
      </c>
      <c r="U50" s="17">
        <v>0.46733799999999998</v>
      </c>
      <c r="V50" s="17">
        <v>718.4</v>
      </c>
      <c r="W50" s="17">
        <v>1.0333E-2</v>
      </c>
      <c r="X50" s="17">
        <v>562</v>
      </c>
      <c r="Y50" s="17">
        <v>0</v>
      </c>
      <c r="Z50" s="17">
        <v>0</v>
      </c>
    </row>
    <row r="51" spans="1:26">
      <c r="A51" s="17">
        <v>38</v>
      </c>
      <c r="B51" s="19">
        <v>0.95807870370370374</v>
      </c>
      <c r="C51" s="17">
        <v>33.5</v>
      </c>
      <c r="D51" s="17">
        <v>0</v>
      </c>
      <c r="E51" s="17">
        <v>0</v>
      </c>
      <c r="F51" s="17">
        <v>0</v>
      </c>
      <c r="G51" s="17">
        <v>0.97743899999999995</v>
      </c>
      <c r="H51" s="17">
        <v>0.884355</v>
      </c>
      <c r="I51" s="17">
        <v>1.5321750000000001</v>
      </c>
      <c r="J51" s="17">
        <v>0.64781999999999995</v>
      </c>
      <c r="K51" s="17">
        <v>0.42281099999999999</v>
      </c>
      <c r="L51" s="17">
        <v>625.20000000000005</v>
      </c>
      <c r="M51" s="17">
        <v>2.4390000000000002E-3</v>
      </c>
      <c r="N51" s="17">
        <v>520</v>
      </c>
      <c r="O51" s="17">
        <v>0</v>
      </c>
      <c r="P51" s="17">
        <v>0</v>
      </c>
      <c r="Q51" s="17">
        <v>0.98501700000000003</v>
      </c>
      <c r="R51" s="17">
        <v>0.813724</v>
      </c>
      <c r="S51" s="17">
        <v>1.451389</v>
      </c>
      <c r="T51" s="17">
        <v>0.63766500000000004</v>
      </c>
      <c r="U51" s="17">
        <v>0.43934800000000002</v>
      </c>
      <c r="V51" s="17">
        <v>690.9</v>
      </c>
      <c r="W51" s="17">
        <v>9.7871E-2</v>
      </c>
      <c r="X51" s="17">
        <v>580</v>
      </c>
      <c r="Y51" s="17">
        <v>0</v>
      </c>
      <c r="Z51" s="17">
        <v>0</v>
      </c>
    </row>
    <row r="52" spans="1:26">
      <c r="A52" s="17">
        <v>39</v>
      </c>
      <c r="B52" s="19">
        <v>0.958125</v>
      </c>
      <c r="C52" s="17">
        <v>32.4</v>
      </c>
      <c r="D52" s="17">
        <v>0</v>
      </c>
      <c r="E52" s="17">
        <v>0</v>
      </c>
      <c r="F52" s="17">
        <v>0</v>
      </c>
      <c r="G52" s="17">
        <v>0.98214000000000001</v>
      </c>
      <c r="H52" s="17">
        <v>0.90799200000000002</v>
      </c>
      <c r="I52" s="17">
        <v>1.528046</v>
      </c>
      <c r="J52" s="17">
        <v>0.62005399999999999</v>
      </c>
      <c r="K52" s="17">
        <v>0.40578199999999998</v>
      </c>
      <c r="L52" s="17">
        <v>580.70000000000005</v>
      </c>
      <c r="M52" s="17">
        <v>2.3104E-2</v>
      </c>
      <c r="N52" s="17">
        <v>682</v>
      </c>
      <c r="O52" s="17">
        <v>0</v>
      </c>
      <c r="P52" s="17">
        <v>0</v>
      </c>
      <c r="Q52" s="17">
        <v>0.98337699999999995</v>
      </c>
      <c r="R52" s="17">
        <v>0.78765099999999999</v>
      </c>
      <c r="S52" s="17">
        <v>1.4138170000000001</v>
      </c>
      <c r="T52" s="17">
        <v>0.626166</v>
      </c>
      <c r="U52" s="17">
        <v>0.44289000000000001</v>
      </c>
      <c r="V52" s="17">
        <v>680.3</v>
      </c>
      <c r="W52" s="17">
        <v>0.12829299999999999</v>
      </c>
      <c r="X52" s="17">
        <v>654</v>
      </c>
      <c r="Y52" s="17">
        <v>0</v>
      </c>
      <c r="Z52" s="17">
        <v>0</v>
      </c>
    </row>
    <row r="53" spans="1:26">
      <c r="A53" s="17">
        <v>40</v>
      </c>
      <c r="B53" s="19">
        <v>0.95818287037037031</v>
      </c>
      <c r="C53" s="17">
        <v>31</v>
      </c>
      <c r="D53" s="17">
        <v>0</v>
      </c>
      <c r="E53" s="17">
        <v>0</v>
      </c>
      <c r="F53" s="17">
        <v>0</v>
      </c>
      <c r="G53" s="17">
        <v>0.98211400000000004</v>
      </c>
      <c r="H53" s="17">
        <v>0.873807</v>
      </c>
      <c r="I53" s="17">
        <v>1.5029710000000001</v>
      </c>
      <c r="J53" s="17">
        <v>0.62916399999999995</v>
      </c>
      <c r="K53" s="17">
        <v>0.41861300000000001</v>
      </c>
      <c r="L53" s="17">
        <v>656.8</v>
      </c>
      <c r="M53" s="17">
        <v>9.4855999999999996E-2</v>
      </c>
      <c r="N53" s="17">
        <v>684</v>
      </c>
      <c r="O53" s="17">
        <v>0</v>
      </c>
      <c r="P53" s="17">
        <v>0</v>
      </c>
      <c r="Q53" s="17">
        <v>0.98553400000000002</v>
      </c>
      <c r="R53" s="17">
        <v>0.81618299999999999</v>
      </c>
      <c r="S53" s="17">
        <v>1.4896430000000001</v>
      </c>
      <c r="T53" s="17">
        <v>0.67345999999999995</v>
      </c>
      <c r="U53" s="17">
        <v>0.45209500000000002</v>
      </c>
      <c r="V53" s="17">
        <v>659.3</v>
      </c>
      <c r="W53" s="17">
        <v>2.4390000000000002E-3</v>
      </c>
      <c r="X53" s="17">
        <v>527</v>
      </c>
      <c r="Y53" s="17">
        <v>0</v>
      </c>
      <c r="Z53" s="17">
        <v>0</v>
      </c>
    </row>
    <row r="54" spans="1:26">
      <c r="A54" s="17">
        <v>41</v>
      </c>
      <c r="B54" s="19">
        <v>0.95824074074074073</v>
      </c>
      <c r="C54" s="17">
        <v>29.7</v>
      </c>
      <c r="D54" s="17">
        <v>0</v>
      </c>
      <c r="E54" s="17">
        <v>0</v>
      </c>
      <c r="F54" s="17">
        <v>0</v>
      </c>
      <c r="G54" s="17">
        <v>0.97177199999999997</v>
      </c>
      <c r="H54" s="17">
        <v>0.90144500000000005</v>
      </c>
      <c r="I54" s="17">
        <v>1.458002</v>
      </c>
      <c r="J54" s="17">
        <v>0.55655699999999997</v>
      </c>
      <c r="K54" s="17">
        <v>0.38172600000000001</v>
      </c>
      <c r="L54" s="17">
        <v>597.70000000000005</v>
      </c>
      <c r="M54" s="17">
        <v>0.193304</v>
      </c>
      <c r="N54" s="17">
        <v>674</v>
      </c>
      <c r="O54" s="17">
        <v>0</v>
      </c>
      <c r="P54" s="17">
        <v>0</v>
      </c>
      <c r="Q54" s="17">
        <v>0.98287599999999997</v>
      </c>
      <c r="R54" s="17">
        <v>0.80818199999999996</v>
      </c>
      <c r="S54" s="17">
        <v>1.4274389999999999</v>
      </c>
      <c r="T54" s="17">
        <v>0.61925699999999995</v>
      </c>
      <c r="U54" s="17">
        <v>0.43382399999999999</v>
      </c>
      <c r="V54" s="17">
        <v>612.20000000000005</v>
      </c>
      <c r="W54" s="17">
        <v>2.4390000000000002E-3</v>
      </c>
      <c r="X54" s="17">
        <v>699</v>
      </c>
      <c r="Y54" s="17">
        <v>0</v>
      </c>
      <c r="Z54" s="17">
        <v>0</v>
      </c>
    </row>
    <row r="55" spans="1:26">
      <c r="A55" s="17">
        <v>42</v>
      </c>
      <c r="B55" s="19">
        <v>0.95829861111111114</v>
      </c>
      <c r="C55" s="17">
        <v>28.4</v>
      </c>
      <c r="D55" s="17">
        <v>0</v>
      </c>
      <c r="E55" s="17">
        <v>0</v>
      </c>
      <c r="F55" s="17">
        <v>0</v>
      </c>
      <c r="G55" s="17">
        <v>0.98672700000000002</v>
      </c>
      <c r="H55" s="17">
        <v>0.85667099999999996</v>
      </c>
      <c r="I55" s="17">
        <v>1.549031</v>
      </c>
      <c r="J55" s="17">
        <v>0.69235999999999998</v>
      </c>
      <c r="K55" s="17">
        <v>0.446963</v>
      </c>
      <c r="L55" s="17">
        <v>652.79999999999995</v>
      </c>
      <c r="M55" s="17">
        <v>2.4390000000000002E-3</v>
      </c>
      <c r="N55" s="17">
        <v>806</v>
      </c>
      <c r="O55" s="17">
        <v>0</v>
      </c>
      <c r="P55" s="17">
        <v>0</v>
      </c>
      <c r="Q55" s="17">
        <v>0.98386300000000004</v>
      </c>
      <c r="R55" s="17">
        <v>0.812384</v>
      </c>
      <c r="S55" s="17">
        <v>1.4789270000000001</v>
      </c>
      <c r="T55" s="17">
        <v>0.666543</v>
      </c>
      <c r="U55" s="17">
        <v>0.45069399999999998</v>
      </c>
      <c r="V55" s="17">
        <v>639.79999999999995</v>
      </c>
      <c r="W55" s="17">
        <v>2.4390000000000002E-3</v>
      </c>
      <c r="X55" s="17">
        <v>388</v>
      </c>
      <c r="Y55" s="17">
        <v>0</v>
      </c>
      <c r="Z55" s="17">
        <v>0</v>
      </c>
    </row>
    <row r="56" spans="1:26">
      <c r="A56" s="17">
        <v>43</v>
      </c>
      <c r="B56" s="19">
        <v>0.95834490740740741</v>
      </c>
      <c r="C56" s="17">
        <v>27.3</v>
      </c>
      <c r="D56" s="17">
        <v>0</v>
      </c>
      <c r="E56" s="17">
        <v>0</v>
      </c>
      <c r="F56" s="17">
        <v>0</v>
      </c>
      <c r="G56" s="17">
        <v>0.98206700000000002</v>
      </c>
      <c r="H56" s="17">
        <v>0.88534000000000002</v>
      </c>
      <c r="I56" s="17">
        <v>1.497333</v>
      </c>
      <c r="J56" s="17">
        <v>0.61199199999999998</v>
      </c>
      <c r="K56" s="17">
        <v>0.40872199999999997</v>
      </c>
      <c r="L56" s="17">
        <v>584.70000000000005</v>
      </c>
      <c r="M56" s="17">
        <v>0.115521</v>
      </c>
      <c r="N56" s="17">
        <v>866</v>
      </c>
      <c r="O56" s="17">
        <v>0</v>
      </c>
      <c r="P56" s="17">
        <v>0</v>
      </c>
      <c r="Q56" s="17">
        <v>0.98048999999999997</v>
      </c>
      <c r="R56" s="17">
        <v>0.81227899999999997</v>
      </c>
      <c r="S56" s="17">
        <v>1.421135</v>
      </c>
      <c r="T56" s="17">
        <v>0.60885500000000004</v>
      </c>
      <c r="U56" s="17">
        <v>0.428429</v>
      </c>
      <c r="V56" s="17">
        <v>652.79999999999995</v>
      </c>
      <c r="W56" s="17">
        <v>3.0998000000000001E-2</v>
      </c>
      <c r="X56" s="17">
        <v>988</v>
      </c>
      <c r="Y56" s="17">
        <v>0</v>
      </c>
      <c r="Z56" s="17">
        <v>0</v>
      </c>
    </row>
    <row r="57" spans="1:26">
      <c r="A57" s="17">
        <v>44</v>
      </c>
      <c r="B57" s="19">
        <v>0.95840277777777771</v>
      </c>
      <c r="C57" s="17">
        <v>26.2</v>
      </c>
      <c r="D57" s="17">
        <v>0</v>
      </c>
      <c r="E57" s="17">
        <v>0</v>
      </c>
      <c r="F57" s="17">
        <v>0</v>
      </c>
      <c r="G57" s="17">
        <v>0.98588399999999998</v>
      </c>
      <c r="H57" s="17">
        <v>0.91789699999999996</v>
      </c>
      <c r="I57" s="17">
        <v>1.55837</v>
      </c>
      <c r="J57" s="17">
        <v>0.64047299999999996</v>
      </c>
      <c r="K57" s="17">
        <v>0.41098899999999999</v>
      </c>
      <c r="L57" s="17">
        <v>612.20000000000005</v>
      </c>
      <c r="M57" s="17">
        <v>0.13920199999999999</v>
      </c>
      <c r="N57" s="17">
        <v>561</v>
      </c>
      <c r="O57" s="17">
        <v>0</v>
      </c>
      <c r="P57" s="17">
        <v>0</v>
      </c>
      <c r="Q57" s="17">
        <v>0.98085299999999997</v>
      </c>
      <c r="R57" s="17">
        <v>0.83358900000000002</v>
      </c>
      <c r="S57" s="17">
        <v>1.483525</v>
      </c>
      <c r="T57" s="17">
        <v>0.64993699999999999</v>
      </c>
      <c r="U57" s="17">
        <v>0.43810300000000002</v>
      </c>
      <c r="V57" s="17">
        <v>656.8</v>
      </c>
      <c r="W57" s="17">
        <v>2.4390000000000002E-3</v>
      </c>
      <c r="X57" s="17">
        <v>865</v>
      </c>
      <c r="Y57" s="17">
        <v>0</v>
      </c>
      <c r="Z57" s="17">
        <v>0</v>
      </c>
    </row>
    <row r="58" spans="1:26">
      <c r="A58" s="17">
        <v>45</v>
      </c>
      <c r="B58" s="19">
        <v>0.95846064814814813</v>
      </c>
      <c r="C58" s="17">
        <v>25</v>
      </c>
      <c r="D58" s="17">
        <v>0</v>
      </c>
      <c r="E58" s="17">
        <v>0</v>
      </c>
      <c r="F58" s="17">
        <v>0</v>
      </c>
      <c r="G58" s="17">
        <v>0.98340000000000005</v>
      </c>
      <c r="H58" s="17">
        <v>0.86930399999999997</v>
      </c>
      <c r="I58" s="17">
        <v>1.5246949999999999</v>
      </c>
      <c r="J58" s="17">
        <v>0.65539099999999995</v>
      </c>
      <c r="K58" s="17">
        <v>0.42985099999999998</v>
      </c>
      <c r="L58" s="17">
        <v>625.20000000000005</v>
      </c>
      <c r="M58" s="17">
        <v>8.0221000000000001E-2</v>
      </c>
      <c r="N58" s="17">
        <v>907</v>
      </c>
      <c r="O58" s="17">
        <v>0</v>
      </c>
      <c r="P58" s="17">
        <v>0</v>
      </c>
      <c r="Q58" s="17">
        <v>0.98192100000000004</v>
      </c>
      <c r="R58" s="17">
        <v>0.88051299999999999</v>
      </c>
      <c r="S58" s="17">
        <v>1.5307390000000001</v>
      </c>
      <c r="T58" s="17">
        <v>0.65022599999999997</v>
      </c>
      <c r="U58" s="17">
        <v>0.42477900000000002</v>
      </c>
      <c r="V58" s="17">
        <v>618.70000000000005</v>
      </c>
      <c r="W58" s="17">
        <v>2.4390000000000002E-3</v>
      </c>
      <c r="X58" s="17">
        <v>699</v>
      </c>
      <c r="Y58" s="17">
        <v>0</v>
      </c>
      <c r="Z58" s="17">
        <v>0</v>
      </c>
    </row>
    <row r="59" spans="1:26">
      <c r="A59" s="17">
        <v>46</v>
      </c>
      <c r="B59" s="19">
        <v>0.95851851851851855</v>
      </c>
      <c r="C59" s="17">
        <v>23.7</v>
      </c>
      <c r="D59" s="17">
        <v>0</v>
      </c>
      <c r="E59" s="17">
        <v>0</v>
      </c>
      <c r="F59" s="17">
        <v>0</v>
      </c>
      <c r="G59" s="17">
        <v>0.98383600000000004</v>
      </c>
      <c r="H59" s="17">
        <v>0.899864</v>
      </c>
      <c r="I59" s="17">
        <v>1.490718</v>
      </c>
      <c r="J59" s="17">
        <v>0.59085399999999999</v>
      </c>
      <c r="K59" s="17">
        <v>0.39635500000000001</v>
      </c>
      <c r="L59" s="17">
        <v>646.29999999999995</v>
      </c>
      <c r="M59" s="17">
        <v>0.17263800000000001</v>
      </c>
      <c r="N59" s="17">
        <v>728</v>
      </c>
      <c r="O59" s="17">
        <v>0</v>
      </c>
      <c r="P59" s="17">
        <v>0</v>
      </c>
      <c r="Q59" s="17">
        <v>0.98374399999999995</v>
      </c>
      <c r="R59" s="17">
        <v>0.79991299999999999</v>
      </c>
      <c r="S59" s="17">
        <v>1.445155</v>
      </c>
      <c r="T59" s="17">
        <v>0.64524199999999998</v>
      </c>
      <c r="U59" s="17">
        <v>0.44648599999999999</v>
      </c>
      <c r="V59" s="17">
        <v>646.29999999999995</v>
      </c>
      <c r="W59" s="17">
        <v>2.4390000000000002E-3</v>
      </c>
      <c r="X59" s="17">
        <v>617</v>
      </c>
      <c r="Y59" s="17">
        <v>0</v>
      </c>
      <c r="Z59" s="17">
        <v>0</v>
      </c>
    </row>
    <row r="60" spans="1:26">
      <c r="A60" s="17">
        <v>47</v>
      </c>
      <c r="B60" s="19">
        <v>0.95856481481481481</v>
      </c>
      <c r="C60" s="17">
        <v>22.2</v>
      </c>
      <c r="D60" s="17">
        <v>0</v>
      </c>
      <c r="E60" s="17">
        <v>0</v>
      </c>
      <c r="F60" s="17">
        <v>0</v>
      </c>
      <c r="G60" s="17">
        <v>0.98664700000000005</v>
      </c>
      <c r="H60" s="17">
        <v>0.87054799999999999</v>
      </c>
      <c r="I60" s="17">
        <v>1.506327</v>
      </c>
      <c r="J60" s="17">
        <v>0.63577799999999995</v>
      </c>
      <c r="K60" s="17">
        <v>0.422072</v>
      </c>
      <c r="L60" s="17">
        <v>642.29999999999995</v>
      </c>
      <c r="M60" s="17">
        <v>1.0333E-2</v>
      </c>
      <c r="N60" s="17">
        <v>655</v>
      </c>
      <c r="O60" s="17">
        <v>0</v>
      </c>
      <c r="P60" s="17">
        <v>0</v>
      </c>
      <c r="Q60" s="17">
        <v>0.98475699999999999</v>
      </c>
      <c r="R60" s="17">
        <v>0.80468799999999996</v>
      </c>
      <c r="S60" s="17">
        <v>1.462372</v>
      </c>
      <c r="T60" s="17">
        <v>0.65768300000000002</v>
      </c>
      <c r="U60" s="17">
        <v>0.44973800000000003</v>
      </c>
      <c r="V60" s="17">
        <v>642.29999999999995</v>
      </c>
      <c r="W60" s="17">
        <v>2.4390000000000002E-3</v>
      </c>
      <c r="X60" s="17">
        <v>696</v>
      </c>
      <c r="Y60" s="17">
        <v>0</v>
      </c>
      <c r="Z60" s="17">
        <v>0</v>
      </c>
    </row>
    <row r="61" spans="1:26">
      <c r="A61" s="17">
        <v>48</v>
      </c>
      <c r="B61" s="19">
        <v>0.95862268518518512</v>
      </c>
      <c r="C61" s="17">
        <v>21.1</v>
      </c>
      <c r="D61" s="17">
        <v>0</v>
      </c>
      <c r="E61" s="17">
        <v>0</v>
      </c>
      <c r="F61" s="17">
        <v>0</v>
      </c>
      <c r="G61" s="17">
        <v>0.98499999999999999</v>
      </c>
      <c r="H61" s="17">
        <v>0.90348600000000001</v>
      </c>
      <c r="I61" s="17">
        <v>1.5325930000000001</v>
      </c>
      <c r="J61" s="17">
        <v>0.62910699999999997</v>
      </c>
      <c r="K61" s="17">
        <v>0.41048499999999999</v>
      </c>
      <c r="L61" s="17">
        <v>618.70000000000005</v>
      </c>
      <c r="M61" s="17">
        <v>0.12642999999999999</v>
      </c>
      <c r="N61" s="17">
        <v>497</v>
      </c>
      <c r="O61" s="17">
        <v>0</v>
      </c>
      <c r="P61" s="17">
        <v>0</v>
      </c>
      <c r="Q61" s="17">
        <v>0.97964499999999999</v>
      </c>
      <c r="R61" s="17">
        <v>0.81770500000000002</v>
      </c>
      <c r="S61" s="17">
        <v>1.4702729999999999</v>
      </c>
      <c r="T61" s="17">
        <v>0.65256700000000001</v>
      </c>
      <c r="U61" s="17">
        <v>0.44384099999999999</v>
      </c>
      <c r="V61" s="17">
        <v>676.3</v>
      </c>
      <c r="W61" s="17">
        <v>2.4390000000000002E-3</v>
      </c>
      <c r="X61" s="17">
        <v>397</v>
      </c>
      <c r="Y61" s="17">
        <v>0</v>
      </c>
      <c r="Z61" s="17">
        <v>0</v>
      </c>
    </row>
    <row r="62" spans="1:26">
      <c r="A62" s="17">
        <v>49</v>
      </c>
      <c r="B62" s="19">
        <v>0.95868055555555554</v>
      </c>
      <c r="C62" s="17">
        <v>19.3</v>
      </c>
      <c r="D62" s="17">
        <v>0</v>
      </c>
      <c r="E62" s="17">
        <v>0</v>
      </c>
      <c r="F62" s="17">
        <v>0</v>
      </c>
      <c r="G62" s="17">
        <v>0.98109000000000002</v>
      </c>
      <c r="H62" s="17">
        <v>0.89922899999999995</v>
      </c>
      <c r="I62" s="17">
        <v>1.596684</v>
      </c>
      <c r="J62" s="17">
        <v>0.69745400000000002</v>
      </c>
      <c r="K62" s="17">
        <v>0.43681399999999998</v>
      </c>
      <c r="L62" s="17">
        <v>639.79999999999995</v>
      </c>
      <c r="M62" s="17">
        <v>2.4390000000000002E-3</v>
      </c>
      <c r="N62" s="17">
        <v>554</v>
      </c>
      <c r="O62" s="17">
        <v>0</v>
      </c>
      <c r="P62" s="17">
        <v>0</v>
      </c>
      <c r="Q62" s="17">
        <v>0.98338999999999999</v>
      </c>
      <c r="R62" s="17">
        <v>0.843059</v>
      </c>
      <c r="S62" s="17">
        <v>1.5081979999999999</v>
      </c>
      <c r="T62" s="17">
        <v>0.66513800000000001</v>
      </c>
      <c r="U62" s="17">
        <v>0.44101499999999999</v>
      </c>
      <c r="V62" s="17">
        <v>697.4</v>
      </c>
      <c r="W62" s="17">
        <v>0.134323</v>
      </c>
      <c r="X62" s="17">
        <v>589</v>
      </c>
      <c r="Y62" s="17">
        <v>0</v>
      </c>
      <c r="Z62" s="17">
        <v>0</v>
      </c>
    </row>
    <row r="63" spans="1:26">
      <c r="A63" s="17">
        <v>50</v>
      </c>
      <c r="B63" s="19">
        <v>0.95873842592592595</v>
      </c>
      <c r="C63" s="17">
        <v>18.2</v>
      </c>
      <c r="D63" s="17">
        <v>0</v>
      </c>
      <c r="E63" s="17">
        <v>0</v>
      </c>
      <c r="F63" s="17">
        <v>0</v>
      </c>
      <c r="G63" s="17">
        <v>0.98266500000000001</v>
      </c>
      <c r="H63" s="17">
        <v>0.912721</v>
      </c>
      <c r="I63" s="17">
        <v>1.526203</v>
      </c>
      <c r="J63" s="17">
        <v>0.61348199999999997</v>
      </c>
      <c r="K63" s="17">
        <v>0.40196599999999999</v>
      </c>
      <c r="L63" s="17">
        <v>631.70000000000005</v>
      </c>
      <c r="M63" s="17">
        <v>0.15498799999999999</v>
      </c>
      <c r="N63" s="17">
        <v>751</v>
      </c>
      <c r="O63" s="17">
        <v>0</v>
      </c>
      <c r="P63" s="17">
        <v>0</v>
      </c>
      <c r="Q63" s="17">
        <v>0.98012200000000005</v>
      </c>
      <c r="R63" s="17">
        <v>0.83692900000000003</v>
      </c>
      <c r="S63" s="17">
        <v>1.409368</v>
      </c>
      <c r="T63" s="17">
        <v>0.57243900000000003</v>
      </c>
      <c r="U63" s="17">
        <v>0.406167</v>
      </c>
      <c r="V63" s="17">
        <v>663.3</v>
      </c>
      <c r="W63" s="17">
        <v>0.19516700000000001</v>
      </c>
      <c r="X63" s="17">
        <v>712</v>
      </c>
      <c r="Y63" s="17">
        <v>0</v>
      </c>
      <c r="Z63" s="17">
        <v>0</v>
      </c>
    </row>
    <row r="64" spans="1:26">
      <c r="A64" s="17">
        <v>51</v>
      </c>
      <c r="B64" s="19">
        <v>0.95878472222222222</v>
      </c>
      <c r="C64" s="17">
        <v>16.899999999999999</v>
      </c>
      <c r="D64" s="17">
        <v>0</v>
      </c>
      <c r="E64" s="17">
        <v>0</v>
      </c>
      <c r="F64" s="17">
        <v>0</v>
      </c>
      <c r="G64" s="17">
        <v>0.98427699999999996</v>
      </c>
      <c r="H64" s="17">
        <v>0.90137100000000003</v>
      </c>
      <c r="I64" s="17">
        <v>1.540664</v>
      </c>
      <c r="J64" s="17">
        <v>0.639293</v>
      </c>
      <c r="K64" s="17">
        <v>0.41494599999999998</v>
      </c>
      <c r="L64" s="17">
        <v>618.70000000000005</v>
      </c>
      <c r="M64" s="17">
        <v>9.7871E-2</v>
      </c>
      <c r="N64" s="17">
        <v>631</v>
      </c>
      <c r="O64" s="17">
        <v>0</v>
      </c>
      <c r="P64" s="17">
        <v>0</v>
      </c>
      <c r="Q64" s="17">
        <v>0.97538899999999995</v>
      </c>
      <c r="R64" s="17">
        <v>0.84362300000000001</v>
      </c>
      <c r="S64" s="17">
        <v>1.5438750000000001</v>
      </c>
      <c r="T64" s="17">
        <v>0.70025199999999999</v>
      </c>
      <c r="U64" s="17">
        <v>0.45356800000000003</v>
      </c>
      <c r="V64" s="17">
        <v>642.29999999999995</v>
      </c>
      <c r="W64" s="17">
        <v>2.4390000000000002E-3</v>
      </c>
      <c r="X64" s="17">
        <v>367</v>
      </c>
      <c r="Y64" s="17">
        <v>0</v>
      </c>
      <c r="Z64" s="17">
        <v>0</v>
      </c>
    </row>
    <row r="65" spans="1:26">
      <c r="A65" s="17">
        <v>52</v>
      </c>
      <c r="B65" s="19">
        <v>0.95884259259259252</v>
      </c>
      <c r="C65" s="17">
        <v>14.9</v>
      </c>
      <c r="D65" s="17">
        <v>0</v>
      </c>
      <c r="E65" s="17">
        <v>0</v>
      </c>
      <c r="F65" s="17">
        <v>0</v>
      </c>
      <c r="G65" s="17">
        <v>0.98379099999999997</v>
      </c>
      <c r="H65" s="17">
        <v>0.90343200000000001</v>
      </c>
      <c r="I65" s="17">
        <v>1.5171680000000001</v>
      </c>
      <c r="J65" s="17">
        <v>0.61373500000000003</v>
      </c>
      <c r="K65" s="17">
        <v>0.40452700000000003</v>
      </c>
      <c r="L65" s="17">
        <v>614.70000000000005</v>
      </c>
      <c r="M65" s="17">
        <v>3.5875999999999998E-2</v>
      </c>
      <c r="N65" s="17">
        <v>862</v>
      </c>
      <c r="O65" s="17">
        <v>0</v>
      </c>
      <c r="P65" s="17">
        <v>0</v>
      </c>
      <c r="Q65" s="17">
        <v>0.98236299999999999</v>
      </c>
      <c r="R65" s="17">
        <v>0.88059900000000002</v>
      </c>
      <c r="S65" s="17">
        <v>1.4847950000000001</v>
      </c>
      <c r="T65" s="17">
        <v>0.60419599999999996</v>
      </c>
      <c r="U65" s="17">
        <v>0.40692200000000001</v>
      </c>
      <c r="V65" s="17">
        <v>597.70000000000005</v>
      </c>
      <c r="W65" s="17">
        <v>8.8114999999999999E-2</v>
      </c>
      <c r="X65" s="17">
        <v>493</v>
      </c>
      <c r="Y65" s="17">
        <v>0</v>
      </c>
      <c r="Z65" s="17">
        <v>0</v>
      </c>
    </row>
    <row r="66" spans="1:26">
      <c r="A66" s="17">
        <v>53</v>
      </c>
      <c r="B66" s="19">
        <v>0.95890046296296294</v>
      </c>
      <c r="C66" s="17">
        <v>14.6</v>
      </c>
      <c r="D66" s="17">
        <v>0</v>
      </c>
      <c r="E66" s="17">
        <v>0</v>
      </c>
      <c r="F66" s="17">
        <v>0</v>
      </c>
      <c r="G66" s="17">
        <v>0.98371299999999995</v>
      </c>
      <c r="H66" s="17">
        <v>0.86896799999999996</v>
      </c>
      <c r="I66" s="17">
        <v>1.5263359999999999</v>
      </c>
      <c r="J66" s="17">
        <v>0.65736799999999995</v>
      </c>
      <c r="K66" s="17">
        <v>0.43068400000000001</v>
      </c>
      <c r="L66" s="17">
        <v>663.3</v>
      </c>
      <c r="M66" s="17">
        <v>0.13130800000000001</v>
      </c>
      <c r="N66" s="17">
        <v>637</v>
      </c>
      <c r="O66" s="17">
        <v>0</v>
      </c>
      <c r="P66" s="17">
        <v>0</v>
      </c>
      <c r="Q66" s="17">
        <v>0.98646699999999998</v>
      </c>
      <c r="R66" s="17">
        <v>0.80914299999999995</v>
      </c>
      <c r="S66" s="17">
        <v>1.4686889999999999</v>
      </c>
      <c r="T66" s="17">
        <v>0.65954599999999997</v>
      </c>
      <c r="U66" s="17">
        <v>0.449071</v>
      </c>
      <c r="V66" s="17">
        <v>642.29999999999995</v>
      </c>
      <c r="W66" s="17">
        <v>2.4390000000000002E-3</v>
      </c>
      <c r="X66" s="17">
        <v>526</v>
      </c>
      <c r="Y66" s="17">
        <v>0</v>
      </c>
      <c r="Z66" s="17">
        <v>0</v>
      </c>
    </row>
    <row r="67" spans="1:26">
      <c r="A67" s="17">
        <v>54</v>
      </c>
      <c r="B67" s="19">
        <v>0.95895833333333336</v>
      </c>
      <c r="C67" s="17">
        <v>13.3</v>
      </c>
      <c r="D67" s="17">
        <v>0</v>
      </c>
      <c r="E67" s="17">
        <v>0</v>
      </c>
      <c r="F67" s="17">
        <v>0</v>
      </c>
      <c r="G67" s="17">
        <v>0.981047</v>
      </c>
      <c r="H67" s="17">
        <v>0.915717</v>
      </c>
      <c r="I67" s="17">
        <v>1.5940319999999999</v>
      </c>
      <c r="J67" s="17">
        <v>0.678315</v>
      </c>
      <c r="K67" s="17">
        <v>0.42553400000000002</v>
      </c>
      <c r="L67" s="17">
        <v>614.70000000000005</v>
      </c>
      <c r="M67" s="17">
        <v>6.4434000000000005E-2</v>
      </c>
      <c r="N67" s="17">
        <v>408</v>
      </c>
      <c r="O67" s="17">
        <v>0</v>
      </c>
      <c r="P67" s="17">
        <v>0</v>
      </c>
      <c r="Q67" s="17">
        <v>0.98042700000000005</v>
      </c>
      <c r="R67" s="17">
        <v>0.83800799999999998</v>
      </c>
      <c r="S67" s="17">
        <v>1.4982200000000001</v>
      </c>
      <c r="T67" s="17">
        <v>0.66021200000000002</v>
      </c>
      <c r="U67" s="17">
        <v>0.440664</v>
      </c>
      <c r="V67" s="17">
        <v>652.79999999999995</v>
      </c>
      <c r="W67" s="17">
        <v>2.4390000000000002E-3</v>
      </c>
      <c r="X67" s="17">
        <v>689</v>
      </c>
      <c r="Y67" s="17">
        <v>0</v>
      </c>
      <c r="Z67" s="17">
        <v>0</v>
      </c>
    </row>
    <row r="68" spans="1:26">
      <c r="A68" s="17">
        <v>55</v>
      </c>
      <c r="B68" s="19">
        <v>0.95900462962962962</v>
      </c>
      <c r="C68" s="17">
        <v>11.7</v>
      </c>
      <c r="D68" s="17">
        <v>0</v>
      </c>
      <c r="E68" s="17">
        <v>0</v>
      </c>
      <c r="F68" s="17">
        <v>0</v>
      </c>
      <c r="G68" s="17">
        <v>0.98468299999999997</v>
      </c>
      <c r="H68" s="17">
        <v>0.91597700000000004</v>
      </c>
      <c r="I68" s="17">
        <v>1.5551079999999999</v>
      </c>
      <c r="J68" s="17">
        <v>0.639131</v>
      </c>
      <c r="K68" s="17">
        <v>0.41098800000000002</v>
      </c>
      <c r="L68" s="17">
        <v>639.79999999999995</v>
      </c>
      <c r="M68" s="17">
        <v>0.13920199999999999</v>
      </c>
      <c r="N68" s="17">
        <v>816</v>
      </c>
      <c r="O68" s="17">
        <v>0</v>
      </c>
      <c r="P68" s="17">
        <v>0</v>
      </c>
      <c r="Q68" s="17">
        <v>0.98136299999999999</v>
      </c>
      <c r="R68" s="17">
        <v>0.82574800000000004</v>
      </c>
      <c r="S68" s="17">
        <v>1.521766</v>
      </c>
      <c r="T68" s="17">
        <v>0.69601800000000003</v>
      </c>
      <c r="U68" s="17">
        <v>0.45737499999999998</v>
      </c>
      <c r="V68" s="17">
        <v>711.9</v>
      </c>
      <c r="W68" s="17">
        <v>8.2085000000000005E-2</v>
      </c>
      <c r="X68" s="17">
        <v>607</v>
      </c>
      <c r="Y68" s="17">
        <v>0</v>
      </c>
      <c r="Z68" s="17">
        <v>0</v>
      </c>
    </row>
    <row r="69" spans="1:26">
      <c r="A69" s="17">
        <v>56</v>
      </c>
      <c r="B69" s="19">
        <v>0.95906249999999993</v>
      </c>
      <c r="C69" s="17">
        <v>10.199999999999999</v>
      </c>
      <c r="D69" s="17">
        <v>0</v>
      </c>
      <c r="E69" s="17">
        <v>0</v>
      </c>
      <c r="F69" s="17">
        <v>0</v>
      </c>
      <c r="G69" s="17">
        <v>0.98384400000000005</v>
      </c>
      <c r="H69" s="17">
        <v>0.95141200000000004</v>
      </c>
      <c r="I69" s="17">
        <v>1.6085860000000001</v>
      </c>
      <c r="J69" s="17">
        <v>0.65717400000000004</v>
      </c>
      <c r="K69" s="17">
        <v>0.40854099999999999</v>
      </c>
      <c r="L69" s="17">
        <v>591.20000000000005</v>
      </c>
      <c r="M69" s="17">
        <v>9.7871E-2</v>
      </c>
      <c r="N69" s="17">
        <v>768</v>
      </c>
      <c r="O69" s="17">
        <v>0</v>
      </c>
      <c r="P69" s="17">
        <v>0</v>
      </c>
      <c r="Q69" s="17">
        <v>0.98578399999999999</v>
      </c>
      <c r="R69" s="17">
        <v>0.84192900000000004</v>
      </c>
      <c r="S69" s="17">
        <v>1.500621</v>
      </c>
      <c r="T69" s="17">
        <v>0.65869200000000006</v>
      </c>
      <c r="U69" s="17">
        <v>0.438946</v>
      </c>
      <c r="V69" s="17">
        <v>642.29999999999995</v>
      </c>
      <c r="W69" s="17">
        <v>5.6541000000000001E-2</v>
      </c>
      <c r="X69" s="17">
        <v>467</v>
      </c>
      <c r="Y69" s="17">
        <v>0</v>
      </c>
      <c r="Z69" s="17">
        <v>0</v>
      </c>
    </row>
    <row r="70" spans="1:26">
      <c r="A70" s="17">
        <v>57</v>
      </c>
      <c r="B70" s="19">
        <v>0.95912037037037035</v>
      </c>
      <c r="C70" s="17">
        <v>9.1</v>
      </c>
      <c r="D70" s="17">
        <v>0</v>
      </c>
      <c r="E70" s="17">
        <v>0</v>
      </c>
      <c r="F70" s="17">
        <v>0</v>
      </c>
      <c r="G70" s="17">
        <v>0.97623400000000005</v>
      </c>
      <c r="H70" s="17">
        <v>0.87063500000000005</v>
      </c>
      <c r="I70" s="17">
        <v>1.5103789999999999</v>
      </c>
      <c r="J70" s="17">
        <v>0.63974399999999998</v>
      </c>
      <c r="K70" s="17">
        <v>0.42356500000000002</v>
      </c>
      <c r="L70" s="17">
        <v>646.29999999999995</v>
      </c>
      <c r="M70" s="17">
        <v>7.7205999999999997E-2</v>
      </c>
      <c r="N70" s="17">
        <v>496</v>
      </c>
      <c r="O70" s="17">
        <v>0</v>
      </c>
      <c r="P70" s="17">
        <v>0</v>
      </c>
      <c r="Q70" s="17">
        <v>0.98593799999999998</v>
      </c>
      <c r="R70" s="17">
        <v>0.854684</v>
      </c>
      <c r="S70" s="17">
        <v>1.4441440000000001</v>
      </c>
      <c r="T70" s="17">
        <v>0.58945999999999998</v>
      </c>
      <c r="U70" s="17">
        <v>0.40817300000000001</v>
      </c>
      <c r="V70" s="17">
        <v>639.79999999999995</v>
      </c>
      <c r="W70" s="17">
        <v>9.2993000000000006E-2</v>
      </c>
      <c r="X70" s="17">
        <v>932</v>
      </c>
      <c r="Y70" s="17">
        <v>0</v>
      </c>
      <c r="Z70" s="17">
        <v>0</v>
      </c>
    </row>
    <row r="71" spans="1:26">
      <c r="A71" s="17">
        <v>58</v>
      </c>
      <c r="B71" s="19">
        <v>0.95917824074074076</v>
      </c>
      <c r="C71" s="17">
        <v>8.4</v>
      </c>
      <c r="D71" s="17">
        <v>0</v>
      </c>
      <c r="E71" s="17">
        <v>0</v>
      </c>
      <c r="F71" s="17">
        <v>0</v>
      </c>
      <c r="G71" s="17">
        <v>0.99090800000000001</v>
      </c>
      <c r="H71" s="17">
        <v>0.90225299999999997</v>
      </c>
      <c r="I71" s="17">
        <v>1.5660080000000001</v>
      </c>
      <c r="J71" s="17">
        <v>0.66375499999999998</v>
      </c>
      <c r="K71" s="17">
        <v>0.42385200000000001</v>
      </c>
      <c r="L71" s="17">
        <v>604.20000000000005</v>
      </c>
      <c r="M71" s="17">
        <v>6.7448999999999995E-2</v>
      </c>
      <c r="N71" s="17">
        <v>880</v>
      </c>
      <c r="O71" s="17">
        <v>0</v>
      </c>
      <c r="P71" s="17">
        <v>0</v>
      </c>
      <c r="Q71" s="17">
        <v>0.97872999999999999</v>
      </c>
      <c r="R71" s="17">
        <v>0.82283700000000004</v>
      </c>
      <c r="S71" s="17">
        <v>1.486437</v>
      </c>
      <c r="T71" s="17">
        <v>0.66359999999999997</v>
      </c>
      <c r="U71" s="17">
        <v>0.44643699999999997</v>
      </c>
      <c r="V71" s="17">
        <v>656.8</v>
      </c>
      <c r="W71" s="17">
        <v>2.4390000000000002E-3</v>
      </c>
      <c r="X71" s="17">
        <v>628</v>
      </c>
      <c r="Y71" s="17">
        <v>0</v>
      </c>
      <c r="Z71" s="17">
        <v>0</v>
      </c>
    </row>
    <row r="72" spans="1:26">
      <c r="A72" s="17">
        <v>59</v>
      </c>
      <c r="B72" s="19">
        <v>0.95922453703703703</v>
      </c>
      <c r="C72" s="17">
        <v>6</v>
      </c>
      <c r="D72" s="17">
        <v>0</v>
      </c>
      <c r="E72" s="17">
        <v>0</v>
      </c>
      <c r="F72" s="17">
        <v>0</v>
      </c>
      <c r="G72" s="17">
        <v>0.98050700000000002</v>
      </c>
      <c r="H72" s="17">
        <v>0.89777499999999999</v>
      </c>
      <c r="I72" s="17">
        <v>1.5581860000000001</v>
      </c>
      <c r="J72" s="17">
        <v>0.66041099999999997</v>
      </c>
      <c r="K72" s="17">
        <v>0.42383300000000002</v>
      </c>
      <c r="L72" s="17">
        <v>635.79999999999995</v>
      </c>
      <c r="M72" s="17">
        <v>2.4390000000000002E-3</v>
      </c>
      <c r="N72" s="17">
        <v>463</v>
      </c>
      <c r="O72" s="17">
        <v>0</v>
      </c>
      <c r="P72" s="17">
        <v>0</v>
      </c>
      <c r="Q72" s="17">
        <v>0.98085900000000004</v>
      </c>
      <c r="R72" s="17">
        <v>0.825345</v>
      </c>
      <c r="S72" s="17">
        <v>1.4776629999999999</v>
      </c>
      <c r="T72" s="17">
        <v>0.65231700000000004</v>
      </c>
      <c r="U72" s="17">
        <v>0.44145200000000001</v>
      </c>
      <c r="V72" s="17">
        <v>648.79999999999995</v>
      </c>
      <c r="W72" s="17">
        <v>2.3104E-2</v>
      </c>
      <c r="X72" s="17">
        <v>684</v>
      </c>
      <c r="Y72" s="17">
        <v>0</v>
      </c>
      <c r="Z72" s="17">
        <v>0</v>
      </c>
    </row>
    <row r="73" spans="1:26">
      <c r="A73" s="17">
        <v>60</v>
      </c>
      <c r="B73" s="19">
        <v>0.95928240740740733</v>
      </c>
      <c r="C73" s="17">
        <v>7.3</v>
      </c>
      <c r="D73" s="17">
        <v>0</v>
      </c>
      <c r="E73" s="17">
        <v>0</v>
      </c>
      <c r="F73" s="17">
        <v>0</v>
      </c>
      <c r="G73" s="17">
        <v>0.984877</v>
      </c>
      <c r="H73" s="17">
        <v>0.90687600000000002</v>
      </c>
      <c r="I73" s="17">
        <v>1.5877030000000001</v>
      </c>
      <c r="J73" s="17">
        <v>0.68082799999999999</v>
      </c>
      <c r="K73" s="17">
        <v>0.428813</v>
      </c>
      <c r="L73" s="17">
        <v>608.20000000000005</v>
      </c>
      <c r="M73" s="17">
        <v>2.4390000000000002E-3</v>
      </c>
      <c r="N73" s="17">
        <v>760</v>
      </c>
      <c r="O73" s="17">
        <v>0</v>
      </c>
      <c r="P73" s="17">
        <v>0</v>
      </c>
      <c r="Q73" s="17">
        <v>0.98234500000000002</v>
      </c>
      <c r="R73" s="17">
        <v>0.815604</v>
      </c>
      <c r="S73" s="17">
        <v>1.4602109999999999</v>
      </c>
      <c r="T73" s="17">
        <v>0.64460700000000004</v>
      </c>
      <c r="U73" s="17">
        <v>0.44144800000000001</v>
      </c>
      <c r="V73" s="17">
        <v>659.3</v>
      </c>
      <c r="W73" s="17">
        <v>7.2328000000000003E-2</v>
      </c>
      <c r="X73" s="17">
        <v>785</v>
      </c>
      <c r="Y73" s="17">
        <v>0</v>
      </c>
      <c r="Z73" s="17">
        <v>0</v>
      </c>
    </row>
    <row r="74" spans="1:26">
      <c r="A74" s="17">
        <v>61</v>
      </c>
      <c r="B74" s="19">
        <v>0.95934027777777775</v>
      </c>
      <c r="C74" s="17">
        <v>5.3</v>
      </c>
      <c r="D74" s="17">
        <v>0</v>
      </c>
      <c r="E74" s="17">
        <v>0</v>
      </c>
      <c r="F74" s="17">
        <v>0</v>
      </c>
      <c r="G74" s="17">
        <v>0.98016899999999996</v>
      </c>
      <c r="H74" s="17">
        <v>0.930392</v>
      </c>
      <c r="I74" s="17">
        <v>1.5811409999999999</v>
      </c>
      <c r="J74" s="17">
        <v>0.65074900000000002</v>
      </c>
      <c r="K74" s="17">
        <v>0.41156900000000002</v>
      </c>
      <c r="L74" s="17">
        <v>576.6</v>
      </c>
      <c r="M74" s="17">
        <v>2.4390000000000002E-3</v>
      </c>
      <c r="N74" s="17">
        <v>618</v>
      </c>
      <c r="O74" s="17">
        <v>0</v>
      </c>
      <c r="P74" s="17">
        <v>0</v>
      </c>
      <c r="Q74" s="17">
        <v>0.98461600000000005</v>
      </c>
      <c r="R74" s="17">
        <v>0.86772099999999996</v>
      </c>
      <c r="S74" s="17">
        <v>1.4890810000000001</v>
      </c>
      <c r="T74" s="17">
        <v>0.62136000000000002</v>
      </c>
      <c r="U74" s="17">
        <v>0.41727700000000001</v>
      </c>
      <c r="V74" s="17">
        <v>648.79999999999995</v>
      </c>
      <c r="W74" s="17">
        <v>0.10274999999999999</v>
      </c>
      <c r="X74" s="17">
        <v>679</v>
      </c>
      <c r="Y74" s="17">
        <v>0</v>
      </c>
      <c r="Z74" s="17">
        <v>0</v>
      </c>
    </row>
    <row r="75" spans="1:26">
      <c r="A75" s="17">
        <v>62</v>
      </c>
      <c r="B75" s="19">
        <v>0.95939814814814817</v>
      </c>
      <c r="C75" s="17">
        <v>4.5999999999999996</v>
      </c>
      <c r="D75" s="17">
        <v>0</v>
      </c>
      <c r="E75" s="17">
        <v>0</v>
      </c>
      <c r="F75" s="17">
        <v>0</v>
      </c>
      <c r="G75" s="17">
        <v>0.98175000000000001</v>
      </c>
      <c r="H75" s="17">
        <v>0.89495999999999998</v>
      </c>
      <c r="I75" s="17">
        <v>1.5171760000000001</v>
      </c>
      <c r="J75" s="17">
        <v>0.62221599999999999</v>
      </c>
      <c r="K75" s="17">
        <v>0.41011399999999998</v>
      </c>
      <c r="L75" s="17">
        <v>680.3</v>
      </c>
      <c r="M75" s="17">
        <v>0.19028900000000001</v>
      </c>
      <c r="N75" s="17">
        <v>541</v>
      </c>
      <c r="O75" s="17">
        <v>0</v>
      </c>
      <c r="P75" s="17">
        <v>0</v>
      </c>
      <c r="Q75" s="17">
        <v>0.97986300000000004</v>
      </c>
      <c r="R75" s="17">
        <v>0.85810900000000001</v>
      </c>
      <c r="S75" s="17">
        <v>1.4973110000000001</v>
      </c>
      <c r="T75" s="17">
        <v>0.63920200000000005</v>
      </c>
      <c r="U75" s="17">
        <v>0.4269</v>
      </c>
      <c r="V75" s="17">
        <v>669.8</v>
      </c>
      <c r="W75" s="17">
        <v>7.7205999999999997E-2</v>
      </c>
      <c r="X75" s="17">
        <v>1276</v>
      </c>
      <c r="Y75" s="17">
        <v>0</v>
      </c>
      <c r="Z75" s="17">
        <v>0</v>
      </c>
    </row>
    <row r="76" spans="1:26">
      <c r="A76" s="17">
        <v>63</v>
      </c>
      <c r="B76" s="19">
        <v>0.95944444444444443</v>
      </c>
      <c r="C76" s="17">
        <v>3.8</v>
      </c>
      <c r="D76" s="17">
        <v>0</v>
      </c>
      <c r="E76" s="17">
        <v>0</v>
      </c>
      <c r="F76" s="17">
        <v>0</v>
      </c>
      <c r="G76" s="17">
        <v>0.97672800000000004</v>
      </c>
      <c r="H76" s="17">
        <v>0.92096599999999995</v>
      </c>
      <c r="I76" s="17">
        <v>1.559647</v>
      </c>
      <c r="J76" s="17">
        <v>0.63868100000000005</v>
      </c>
      <c r="K76" s="17">
        <v>0.40950399999999998</v>
      </c>
      <c r="L76" s="17">
        <v>618.70000000000005</v>
      </c>
      <c r="M76" s="17">
        <v>0.13130800000000001</v>
      </c>
      <c r="N76" s="17">
        <v>850</v>
      </c>
      <c r="O76" s="17">
        <v>0</v>
      </c>
      <c r="P76" s="17">
        <v>0</v>
      </c>
      <c r="Q76" s="17">
        <v>0.98630099999999998</v>
      </c>
      <c r="R76" s="17">
        <v>0.89653799999999995</v>
      </c>
      <c r="S76" s="17">
        <v>1.5616540000000001</v>
      </c>
      <c r="T76" s="17">
        <v>0.66511600000000004</v>
      </c>
      <c r="U76" s="17">
        <v>0.42590499999999998</v>
      </c>
      <c r="V76" s="17">
        <v>587.20000000000005</v>
      </c>
      <c r="W76" s="17">
        <v>5.1663000000000001E-2</v>
      </c>
      <c r="X76" s="17">
        <v>714</v>
      </c>
      <c r="Y76" s="17">
        <v>0</v>
      </c>
      <c r="Z76" s="17">
        <v>0</v>
      </c>
    </row>
    <row r="77" spans="1:26">
      <c r="A77" s="17">
        <v>64</v>
      </c>
      <c r="B77" s="19">
        <v>0.95950231481481485</v>
      </c>
      <c r="C77" s="17">
        <v>4.7</v>
      </c>
      <c r="D77" s="17">
        <v>0</v>
      </c>
      <c r="E77" s="17">
        <v>0</v>
      </c>
      <c r="F77" s="17">
        <v>0</v>
      </c>
      <c r="G77" s="17">
        <v>0.98359600000000003</v>
      </c>
      <c r="H77" s="17">
        <v>0.94516199999999995</v>
      </c>
      <c r="I77" s="17">
        <v>1.5931630000000001</v>
      </c>
      <c r="J77" s="17">
        <v>0.64800100000000005</v>
      </c>
      <c r="K77" s="17">
        <v>0.40673900000000002</v>
      </c>
      <c r="L77" s="17">
        <v>608.20000000000005</v>
      </c>
      <c r="M77" s="17">
        <v>2.3104E-2</v>
      </c>
      <c r="N77" s="17">
        <v>474</v>
      </c>
      <c r="O77" s="17">
        <v>0</v>
      </c>
      <c r="P77" s="17">
        <v>0</v>
      </c>
      <c r="Q77" s="17">
        <v>0.98475900000000005</v>
      </c>
      <c r="R77" s="17">
        <v>0.84353599999999995</v>
      </c>
      <c r="S77" s="17">
        <v>1.4868650000000001</v>
      </c>
      <c r="T77" s="17">
        <v>0.64332900000000004</v>
      </c>
      <c r="U77" s="17">
        <v>0.43267499999999998</v>
      </c>
      <c r="V77" s="17">
        <v>669.8</v>
      </c>
      <c r="W77" s="17">
        <v>2.7983000000000001E-2</v>
      </c>
      <c r="X77" s="17">
        <v>1051</v>
      </c>
      <c r="Y77" s="17">
        <v>0</v>
      </c>
      <c r="Z77" s="17">
        <v>0</v>
      </c>
    </row>
    <row r="78" spans="1:26">
      <c r="A78" s="17">
        <v>65</v>
      </c>
      <c r="B78" s="19">
        <v>0.95956018518518515</v>
      </c>
      <c r="C78" s="17">
        <v>4.4000000000000004</v>
      </c>
      <c r="D78" s="17">
        <v>0</v>
      </c>
      <c r="E78" s="17">
        <v>0</v>
      </c>
      <c r="F78" s="17">
        <v>0</v>
      </c>
      <c r="G78" s="17">
        <v>0.98094700000000001</v>
      </c>
      <c r="H78" s="17">
        <v>0.92284200000000005</v>
      </c>
      <c r="I78" s="17">
        <v>1.6153839999999999</v>
      </c>
      <c r="J78" s="17">
        <v>0.69254099999999996</v>
      </c>
      <c r="K78" s="17">
        <v>0.42871599999999999</v>
      </c>
      <c r="L78" s="17">
        <v>648.79999999999995</v>
      </c>
      <c r="M78" s="17">
        <v>2.4390000000000002E-3</v>
      </c>
      <c r="N78" s="17">
        <v>618</v>
      </c>
      <c r="O78" s="17">
        <v>0</v>
      </c>
      <c r="P78" s="17">
        <v>0</v>
      </c>
      <c r="Q78" s="17">
        <v>0.97983500000000001</v>
      </c>
      <c r="R78" s="17">
        <v>0.84892000000000001</v>
      </c>
      <c r="S78" s="17">
        <v>1.450677</v>
      </c>
      <c r="T78" s="17">
        <v>0.60175699999999999</v>
      </c>
      <c r="U78" s="17">
        <v>0.41481099999999999</v>
      </c>
      <c r="V78" s="17">
        <v>701.4</v>
      </c>
      <c r="W78" s="17">
        <v>0.182395</v>
      </c>
      <c r="X78" s="17">
        <v>533</v>
      </c>
      <c r="Y78" s="17">
        <v>0</v>
      </c>
      <c r="Z78" s="17">
        <v>0</v>
      </c>
    </row>
    <row r="79" spans="1:26">
      <c r="A79" s="17">
        <v>66</v>
      </c>
      <c r="B79" s="19">
        <v>0.95960648148148142</v>
      </c>
      <c r="C79" s="17">
        <v>6.9</v>
      </c>
      <c r="D79" s="17">
        <v>0</v>
      </c>
      <c r="E79" s="17">
        <v>0</v>
      </c>
      <c r="F79" s="17">
        <v>0</v>
      </c>
      <c r="G79" s="17">
        <v>0.97454099999999999</v>
      </c>
      <c r="H79" s="17">
        <v>0.93440999999999996</v>
      </c>
      <c r="I79" s="17">
        <v>1.5064280000000001</v>
      </c>
      <c r="J79" s="17">
        <v>0.57201800000000003</v>
      </c>
      <c r="K79" s="17">
        <v>0.379718</v>
      </c>
      <c r="L79" s="17">
        <v>584.70000000000005</v>
      </c>
      <c r="M79" s="17">
        <v>0.14408000000000001</v>
      </c>
      <c r="N79" s="17">
        <v>770</v>
      </c>
      <c r="O79" s="17">
        <v>0</v>
      </c>
      <c r="P79" s="17">
        <v>0</v>
      </c>
      <c r="Q79" s="17">
        <v>0.98416999999999999</v>
      </c>
      <c r="R79" s="17">
        <v>0.84368799999999999</v>
      </c>
      <c r="S79" s="17">
        <v>1.4786600000000001</v>
      </c>
      <c r="T79" s="17">
        <v>0.63497199999999998</v>
      </c>
      <c r="U79" s="17">
        <v>0.42942399999999997</v>
      </c>
      <c r="V79" s="17">
        <v>642.29999999999995</v>
      </c>
      <c r="W79" s="17">
        <v>2.4390000000000002E-3</v>
      </c>
      <c r="X79" s="17">
        <v>1002</v>
      </c>
      <c r="Y79" s="17">
        <v>0</v>
      </c>
      <c r="Z79" s="17">
        <v>0</v>
      </c>
    </row>
    <row r="80" spans="1:26">
      <c r="A80" s="17">
        <v>67</v>
      </c>
      <c r="B80" s="19">
        <v>0.95966435185185184</v>
      </c>
      <c r="C80" s="17">
        <v>6.2</v>
      </c>
      <c r="D80" s="17">
        <v>0</v>
      </c>
      <c r="E80" s="17">
        <v>0</v>
      </c>
      <c r="F80" s="17">
        <v>0</v>
      </c>
      <c r="G80" s="17">
        <v>0.98435300000000003</v>
      </c>
      <c r="H80" s="17">
        <v>0.90358799999999995</v>
      </c>
      <c r="I80" s="17">
        <v>1.5789150000000001</v>
      </c>
      <c r="J80" s="17">
        <v>0.67532700000000001</v>
      </c>
      <c r="K80" s="17">
        <v>0.42771599999999999</v>
      </c>
      <c r="L80" s="17">
        <v>639.79999999999995</v>
      </c>
      <c r="M80" s="17">
        <v>2.4390000000000002E-3</v>
      </c>
      <c r="N80" s="17">
        <v>473</v>
      </c>
      <c r="O80" s="17">
        <v>0</v>
      </c>
      <c r="P80" s="17">
        <v>0</v>
      </c>
      <c r="Q80" s="17">
        <v>0.98620600000000003</v>
      </c>
      <c r="R80" s="17">
        <v>0.855236</v>
      </c>
      <c r="S80" s="17">
        <v>1.482181</v>
      </c>
      <c r="T80" s="17">
        <v>0.62694499999999997</v>
      </c>
      <c r="U80" s="17">
        <v>0.42298799999999998</v>
      </c>
      <c r="V80" s="17">
        <v>631.70000000000005</v>
      </c>
      <c r="W80" s="17">
        <v>2.4390000000000002E-3</v>
      </c>
      <c r="X80" s="17">
        <v>525</v>
      </c>
      <c r="Y80" s="17">
        <v>0</v>
      </c>
      <c r="Z80" s="17">
        <v>0</v>
      </c>
    </row>
    <row r="81" spans="1:26">
      <c r="A81" s="17">
        <v>68</v>
      </c>
      <c r="B81" s="19">
        <v>0.95972222222222225</v>
      </c>
      <c r="C81" s="17">
        <v>8</v>
      </c>
      <c r="D81" s="17">
        <v>0</v>
      </c>
      <c r="E81" s="17">
        <v>0</v>
      </c>
      <c r="F81" s="17">
        <v>0</v>
      </c>
      <c r="G81" s="17">
        <v>0.98455099999999995</v>
      </c>
      <c r="H81" s="17">
        <v>0.91861599999999999</v>
      </c>
      <c r="I81" s="17">
        <v>1.5615680000000001</v>
      </c>
      <c r="J81" s="17">
        <v>0.64295199999999997</v>
      </c>
      <c r="K81" s="17">
        <v>0.41173500000000002</v>
      </c>
      <c r="L81" s="17">
        <v>625.20000000000005</v>
      </c>
      <c r="M81" s="17">
        <v>0.113658</v>
      </c>
      <c r="N81" s="17">
        <v>485</v>
      </c>
      <c r="O81" s="17">
        <v>0</v>
      </c>
      <c r="P81" s="17">
        <v>0</v>
      </c>
      <c r="Q81" s="17">
        <v>0.97727600000000003</v>
      </c>
      <c r="R81" s="17">
        <v>0.83581799999999995</v>
      </c>
      <c r="S81" s="17">
        <v>1.4159219999999999</v>
      </c>
      <c r="T81" s="17">
        <v>0.58010399999999995</v>
      </c>
      <c r="U81" s="17">
        <v>0.40970000000000001</v>
      </c>
      <c r="V81" s="17">
        <v>635.79999999999995</v>
      </c>
      <c r="W81" s="17">
        <v>0.107628</v>
      </c>
      <c r="X81" s="17">
        <v>642</v>
      </c>
      <c r="Y81" s="17">
        <v>0</v>
      </c>
      <c r="Z81" s="17">
        <v>0</v>
      </c>
    </row>
    <row r="82" spans="1:26">
      <c r="A82" s="17">
        <v>69</v>
      </c>
      <c r="B82" s="19">
        <v>0.95978009259259256</v>
      </c>
      <c r="C82" s="17">
        <v>8.6</v>
      </c>
      <c r="D82" s="17">
        <v>0</v>
      </c>
      <c r="E82" s="17">
        <v>0</v>
      </c>
      <c r="F82" s="17">
        <v>0</v>
      </c>
      <c r="G82" s="17">
        <v>0.97895799999999999</v>
      </c>
      <c r="H82" s="17">
        <v>0.90987600000000002</v>
      </c>
      <c r="I82" s="17">
        <v>1.511754</v>
      </c>
      <c r="J82" s="17">
        <v>0.601877</v>
      </c>
      <c r="K82" s="17">
        <v>0.39813199999999999</v>
      </c>
      <c r="L82" s="17">
        <v>618.70000000000005</v>
      </c>
      <c r="M82" s="17">
        <v>0.182395</v>
      </c>
      <c r="N82" s="17">
        <v>696</v>
      </c>
      <c r="O82" s="17">
        <v>0</v>
      </c>
      <c r="P82" s="17">
        <v>0</v>
      </c>
      <c r="Q82" s="17">
        <v>0.98906400000000005</v>
      </c>
      <c r="R82" s="17">
        <v>0.834144</v>
      </c>
      <c r="S82" s="17">
        <v>1.399991</v>
      </c>
      <c r="T82" s="17">
        <v>0.56584699999999999</v>
      </c>
      <c r="U82" s="17">
        <v>0.40417900000000001</v>
      </c>
      <c r="V82" s="17">
        <v>625.20000000000005</v>
      </c>
      <c r="W82" s="17">
        <v>0.10274999999999999</v>
      </c>
      <c r="X82" s="17">
        <v>1149</v>
      </c>
      <c r="Y82" s="17">
        <v>0</v>
      </c>
      <c r="Z82" s="17">
        <v>0</v>
      </c>
    </row>
    <row r="83" spans="1:26">
      <c r="A83" s="17">
        <v>70</v>
      </c>
      <c r="B83" s="19">
        <v>0.95982638888888883</v>
      </c>
      <c r="C83" s="17">
        <v>8.6999999999999993</v>
      </c>
      <c r="D83" s="17">
        <v>0</v>
      </c>
      <c r="E83" s="17">
        <v>0</v>
      </c>
      <c r="F83" s="17">
        <v>0</v>
      </c>
      <c r="G83" s="17">
        <v>0.98283699999999996</v>
      </c>
      <c r="H83" s="17">
        <v>0.94120000000000004</v>
      </c>
      <c r="I83" s="17">
        <v>1.575118</v>
      </c>
      <c r="J83" s="17">
        <v>0.63391900000000001</v>
      </c>
      <c r="K83" s="17">
        <v>0.40245799999999998</v>
      </c>
      <c r="L83" s="17">
        <v>584.70000000000005</v>
      </c>
      <c r="M83" s="17">
        <v>7.7205999999999997E-2</v>
      </c>
      <c r="N83" s="17">
        <v>1003</v>
      </c>
      <c r="O83" s="17">
        <v>0</v>
      </c>
      <c r="P83" s="17">
        <v>0</v>
      </c>
      <c r="Q83" s="17">
        <v>0.98636400000000002</v>
      </c>
      <c r="R83" s="17">
        <v>0.85377000000000003</v>
      </c>
      <c r="S83" s="17">
        <v>1.448807</v>
      </c>
      <c r="T83" s="17">
        <v>0.59503799999999996</v>
      </c>
      <c r="U83" s="17">
        <v>0.41070899999999999</v>
      </c>
      <c r="V83" s="17">
        <v>614.70000000000005</v>
      </c>
      <c r="W83" s="17">
        <v>0.16775999999999999</v>
      </c>
      <c r="X83" s="17">
        <v>870</v>
      </c>
      <c r="Y83" s="17">
        <v>0</v>
      </c>
      <c r="Z83" s="17">
        <v>0</v>
      </c>
    </row>
    <row r="84" spans="1:26">
      <c r="A84" s="17">
        <v>71</v>
      </c>
      <c r="B84" s="19">
        <v>0.95988425925925924</v>
      </c>
      <c r="C84" s="17">
        <v>10.199999999999999</v>
      </c>
      <c r="D84" s="17">
        <v>0</v>
      </c>
      <c r="E84" s="17">
        <v>0</v>
      </c>
      <c r="F84" s="17">
        <v>0</v>
      </c>
      <c r="G84" s="17">
        <v>0.97837300000000005</v>
      </c>
      <c r="H84" s="17">
        <v>0.87385999999999997</v>
      </c>
      <c r="I84" s="17">
        <v>1.484264</v>
      </c>
      <c r="J84" s="17">
        <v>0.61040499999999998</v>
      </c>
      <c r="K84" s="17">
        <v>0.41125099999999998</v>
      </c>
      <c r="L84" s="17">
        <v>621.20000000000005</v>
      </c>
      <c r="M84" s="17">
        <v>4.6783999999999999E-2</v>
      </c>
      <c r="N84" s="17">
        <v>925</v>
      </c>
      <c r="O84" s="17">
        <v>0</v>
      </c>
      <c r="P84" s="17">
        <v>0</v>
      </c>
      <c r="Q84" s="17">
        <v>0.982298</v>
      </c>
      <c r="R84" s="17">
        <v>0.842611</v>
      </c>
      <c r="S84" s="17">
        <v>1.4725790000000001</v>
      </c>
      <c r="T84" s="17">
        <v>0.62996799999999997</v>
      </c>
      <c r="U84" s="17">
        <v>0.42779899999999998</v>
      </c>
      <c r="V84" s="17">
        <v>631.70000000000005</v>
      </c>
      <c r="W84" s="17">
        <v>2.4390000000000002E-3</v>
      </c>
      <c r="X84" s="17">
        <v>1102</v>
      </c>
      <c r="Y84" s="17">
        <v>0</v>
      </c>
      <c r="Z84" s="17">
        <v>0</v>
      </c>
    </row>
    <row r="85" spans="1:26">
      <c r="A85" s="17">
        <v>72</v>
      </c>
      <c r="B85" s="19">
        <v>0.95994212962962966</v>
      </c>
      <c r="C85" s="17">
        <v>10</v>
      </c>
      <c r="D85" s="17">
        <v>0</v>
      </c>
      <c r="E85" s="17">
        <v>0</v>
      </c>
      <c r="F85" s="17">
        <v>0</v>
      </c>
      <c r="G85" s="17">
        <v>0.98368</v>
      </c>
      <c r="H85" s="17">
        <v>0.872</v>
      </c>
      <c r="I85" s="17">
        <v>1.5101800000000001</v>
      </c>
      <c r="J85" s="17">
        <v>0.63817999999999997</v>
      </c>
      <c r="K85" s="17">
        <v>0.42258499999999999</v>
      </c>
      <c r="L85" s="17">
        <v>646.29999999999995</v>
      </c>
      <c r="M85" s="17">
        <v>2.4390000000000002E-3</v>
      </c>
      <c r="N85" s="17">
        <v>355</v>
      </c>
      <c r="O85" s="17">
        <v>0</v>
      </c>
      <c r="P85" s="17">
        <v>0</v>
      </c>
      <c r="Q85" s="17">
        <v>0.982823</v>
      </c>
      <c r="R85" s="17">
        <v>0.81045500000000004</v>
      </c>
      <c r="S85" s="17">
        <v>1.4297869999999999</v>
      </c>
      <c r="T85" s="17">
        <v>0.61933199999999999</v>
      </c>
      <c r="U85" s="17">
        <v>0.43316399999999999</v>
      </c>
      <c r="V85" s="17">
        <v>684.4</v>
      </c>
      <c r="W85" s="17">
        <v>0.115521</v>
      </c>
      <c r="X85" s="17">
        <v>751</v>
      </c>
      <c r="Y85" s="17">
        <v>0</v>
      </c>
      <c r="Z85" s="17">
        <v>0</v>
      </c>
    </row>
    <row r="86" spans="1:26">
      <c r="A86" s="17">
        <v>73</v>
      </c>
      <c r="B86" s="19">
        <v>0.96</v>
      </c>
      <c r="C86" s="17">
        <v>12.2</v>
      </c>
      <c r="D86" s="17">
        <v>0</v>
      </c>
      <c r="E86" s="17">
        <v>0</v>
      </c>
      <c r="F86" s="17">
        <v>0</v>
      </c>
      <c r="G86" s="17">
        <v>0.98331100000000005</v>
      </c>
      <c r="H86" s="17">
        <v>0.89163000000000003</v>
      </c>
      <c r="I86" s="17">
        <v>1.563312</v>
      </c>
      <c r="J86" s="17">
        <v>0.671682</v>
      </c>
      <c r="K86" s="17">
        <v>0.42965300000000001</v>
      </c>
      <c r="L86" s="17">
        <v>676.3</v>
      </c>
      <c r="M86" s="17">
        <v>2.4390000000000002E-3</v>
      </c>
      <c r="N86" s="17">
        <v>505</v>
      </c>
      <c r="O86" s="17">
        <v>0</v>
      </c>
      <c r="P86" s="17">
        <v>0</v>
      </c>
      <c r="Q86" s="17">
        <v>0.98081200000000002</v>
      </c>
      <c r="R86" s="17">
        <v>0.82608499999999996</v>
      </c>
      <c r="S86" s="17">
        <v>1.495066</v>
      </c>
      <c r="T86" s="17">
        <v>0.66898100000000005</v>
      </c>
      <c r="U86" s="17">
        <v>0.447459</v>
      </c>
      <c r="V86" s="17">
        <v>631.70000000000005</v>
      </c>
      <c r="W86" s="17">
        <v>2.4390000000000002E-3</v>
      </c>
      <c r="X86" s="17">
        <v>451</v>
      </c>
      <c r="Y86" s="17">
        <v>0</v>
      </c>
      <c r="Z86" s="17">
        <v>0</v>
      </c>
    </row>
    <row r="87" spans="1:26">
      <c r="A87" s="17">
        <v>74</v>
      </c>
      <c r="B87" s="19">
        <v>0.96004629629629623</v>
      </c>
      <c r="C87" s="17">
        <v>11.7</v>
      </c>
      <c r="D87" s="17">
        <v>0</v>
      </c>
      <c r="E87" s="17">
        <v>0</v>
      </c>
      <c r="F87" s="17">
        <v>0</v>
      </c>
      <c r="G87" s="17">
        <v>0.97990699999999997</v>
      </c>
      <c r="H87" s="17">
        <v>0.902698</v>
      </c>
      <c r="I87" s="17">
        <v>1.5608249999999999</v>
      </c>
      <c r="J87" s="17">
        <v>0.65812599999999999</v>
      </c>
      <c r="K87" s="17">
        <v>0.421653</v>
      </c>
      <c r="L87" s="17">
        <v>648.79999999999995</v>
      </c>
      <c r="M87" s="17">
        <v>3.0998000000000001E-2</v>
      </c>
      <c r="N87" s="17">
        <v>521</v>
      </c>
      <c r="O87" s="17">
        <v>0</v>
      </c>
      <c r="P87" s="17">
        <v>0</v>
      </c>
      <c r="Q87" s="17">
        <v>0.98422100000000001</v>
      </c>
      <c r="R87" s="17">
        <v>0.83685100000000001</v>
      </c>
      <c r="S87" s="17">
        <v>1.4218729999999999</v>
      </c>
      <c r="T87" s="17">
        <v>0.58502100000000001</v>
      </c>
      <c r="U87" s="17">
        <v>0.41144399999999998</v>
      </c>
      <c r="V87" s="17">
        <v>673.8</v>
      </c>
      <c r="W87" s="17">
        <v>0.134323</v>
      </c>
      <c r="X87" s="17">
        <v>697</v>
      </c>
      <c r="Y87" s="17">
        <v>0</v>
      </c>
      <c r="Z87" s="17">
        <v>0</v>
      </c>
    </row>
    <row r="88" spans="1:26">
      <c r="A88" s="17">
        <v>75</v>
      </c>
      <c r="B88" s="19">
        <v>0.96010416666666665</v>
      </c>
      <c r="C88" s="17">
        <v>13.3</v>
      </c>
      <c r="D88" s="17">
        <v>0</v>
      </c>
      <c r="E88" s="17">
        <v>0</v>
      </c>
      <c r="F88" s="17">
        <v>0</v>
      </c>
      <c r="G88" s="17">
        <v>0.98088600000000004</v>
      </c>
      <c r="H88" s="17">
        <v>0.91580099999999998</v>
      </c>
      <c r="I88" s="17">
        <v>1.6325210000000001</v>
      </c>
      <c r="J88" s="17">
        <v>0.71672000000000002</v>
      </c>
      <c r="K88" s="17">
        <v>0.43902600000000003</v>
      </c>
      <c r="L88" s="17">
        <v>656.8</v>
      </c>
      <c r="M88" s="17">
        <v>5.6541000000000001E-2</v>
      </c>
      <c r="N88" s="17">
        <v>551</v>
      </c>
      <c r="O88" s="17">
        <v>0</v>
      </c>
      <c r="P88" s="17">
        <v>0</v>
      </c>
      <c r="Q88" s="17">
        <v>0.99015200000000003</v>
      </c>
      <c r="R88" s="17">
        <v>0.86122299999999996</v>
      </c>
      <c r="S88" s="17">
        <v>1.485638</v>
      </c>
      <c r="T88" s="17">
        <v>0.62441500000000005</v>
      </c>
      <c r="U88" s="17">
        <v>0.42030099999999998</v>
      </c>
      <c r="V88" s="17">
        <v>652.79999999999995</v>
      </c>
      <c r="W88" s="17">
        <v>0.193304</v>
      </c>
      <c r="X88" s="17">
        <v>901</v>
      </c>
      <c r="Y88" s="17">
        <v>0</v>
      </c>
      <c r="Z88" s="17">
        <v>0</v>
      </c>
    </row>
    <row r="89" spans="1:26">
      <c r="A89" s="17">
        <v>76</v>
      </c>
      <c r="B89" s="19">
        <v>0.96016203703703706</v>
      </c>
      <c r="C89" s="17">
        <v>13.8</v>
      </c>
      <c r="D89" s="17">
        <v>0</v>
      </c>
      <c r="E89" s="17">
        <v>0</v>
      </c>
      <c r="F89" s="17">
        <v>0</v>
      </c>
      <c r="G89" s="17">
        <v>0.98436500000000005</v>
      </c>
      <c r="H89" s="17">
        <v>0.89546899999999996</v>
      </c>
      <c r="I89" s="17">
        <v>1.57037</v>
      </c>
      <c r="J89" s="17">
        <v>0.67490099999999997</v>
      </c>
      <c r="K89" s="17">
        <v>0.42977199999999999</v>
      </c>
      <c r="L89" s="17">
        <v>659.3</v>
      </c>
      <c r="M89" s="17">
        <v>8.5099999999999995E-2</v>
      </c>
      <c r="N89" s="17">
        <v>1171</v>
      </c>
      <c r="O89" s="17">
        <v>0</v>
      </c>
      <c r="P89" s="17">
        <v>0</v>
      </c>
      <c r="Q89" s="17">
        <v>0.97523000000000004</v>
      </c>
      <c r="R89" s="17">
        <v>0.84247799999999995</v>
      </c>
      <c r="S89" s="17">
        <v>1.4764630000000001</v>
      </c>
      <c r="T89" s="17">
        <v>0.63398500000000002</v>
      </c>
      <c r="U89" s="17">
        <v>0.429394</v>
      </c>
      <c r="V89" s="17">
        <v>625.20000000000005</v>
      </c>
      <c r="W89" s="17">
        <v>2.4390000000000002E-3</v>
      </c>
      <c r="X89" s="17">
        <v>698</v>
      </c>
      <c r="Y89" s="17">
        <v>0</v>
      </c>
      <c r="Z89" s="17">
        <v>0</v>
      </c>
    </row>
    <row r="90" spans="1:26">
      <c r="A90" s="17">
        <v>77</v>
      </c>
      <c r="B90" s="19">
        <v>0.96021990740740737</v>
      </c>
      <c r="C90" s="17">
        <v>14.8</v>
      </c>
      <c r="D90" s="17">
        <v>0</v>
      </c>
      <c r="E90" s="17">
        <v>0</v>
      </c>
      <c r="F90" s="17">
        <v>0</v>
      </c>
      <c r="G90" s="17">
        <v>0.98187199999999997</v>
      </c>
      <c r="H90" s="17">
        <v>0.91486000000000001</v>
      </c>
      <c r="I90" s="17">
        <v>1.5777410000000001</v>
      </c>
      <c r="J90" s="17">
        <v>0.66288100000000005</v>
      </c>
      <c r="K90" s="17">
        <v>0.42014600000000002</v>
      </c>
      <c r="L90" s="17">
        <v>614.70000000000005</v>
      </c>
      <c r="M90" s="17">
        <v>2.4390000000000002E-3</v>
      </c>
      <c r="N90" s="17">
        <v>866</v>
      </c>
      <c r="O90" s="17">
        <v>0</v>
      </c>
      <c r="P90" s="17">
        <v>0</v>
      </c>
      <c r="Q90" s="17">
        <v>0.98107599999999995</v>
      </c>
      <c r="R90" s="17">
        <v>0.85834699999999997</v>
      </c>
      <c r="S90" s="17">
        <v>1.488513</v>
      </c>
      <c r="T90" s="17">
        <v>0.630166</v>
      </c>
      <c r="U90" s="17">
        <v>0.42335299999999998</v>
      </c>
      <c r="V90" s="17">
        <v>621.20000000000005</v>
      </c>
      <c r="W90" s="17">
        <v>3.8891000000000002E-2</v>
      </c>
      <c r="X90" s="17">
        <v>616</v>
      </c>
      <c r="Y90" s="17">
        <v>0</v>
      </c>
      <c r="Z90" s="17">
        <v>0</v>
      </c>
    </row>
    <row r="91" spans="1:26">
      <c r="A91" s="17">
        <v>78</v>
      </c>
      <c r="B91" s="19">
        <v>0.96026620370370364</v>
      </c>
      <c r="C91" s="17">
        <v>15.7</v>
      </c>
      <c r="D91" s="17">
        <v>0</v>
      </c>
      <c r="E91" s="17">
        <v>0</v>
      </c>
      <c r="F91" s="17">
        <v>0</v>
      </c>
      <c r="G91" s="17">
        <v>0.979321</v>
      </c>
      <c r="H91" s="17">
        <v>0.92467699999999997</v>
      </c>
      <c r="I91" s="17">
        <v>1.5517810000000001</v>
      </c>
      <c r="J91" s="17">
        <v>0.62710399999999999</v>
      </c>
      <c r="K91" s="17">
        <v>0.40411900000000001</v>
      </c>
      <c r="L91" s="17">
        <v>652.79999999999995</v>
      </c>
      <c r="M91" s="17">
        <v>5.6541000000000001E-2</v>
      </c>
      <c r="N91" s="17">
        <v>460</v>
      </c>
      <c r="O91" s="17">
        <v>0</v>
      </c>
      <c r="P91" s="17">
        <v>0</v>
      </c>
      <c r="Q91" s="17">
        <v>0.98288600000000004</v>
      </c>
      <c r="R91" s="17">
        <v>0.87945099999999998</v>
      </c>
      <c r="S91" s="17">
        <v>1.4660420000000001</v>
      </c>
      <c r="T91" s="17">
        <v>0.58659099999999997</v>
      </c>
      <c r="U91" s="17">
        <v>0.400119</v>
      </c>
      <c r="V91" s="17">
        <v>652.79999999999995</v>
      </c>
      <c r="W91" s="17">
        <v>0.272949</v>
      </c>
      <c r="X91" s="17">
        <v>755</v>
      </c>
      <c r="Y91" s="17">
        <v>0</v>
      </c>
      <c r="Z91" s="17">
        <v>0</v>
      </c>
    </row>
    <row r="92" spans="1:26">
      <c r="A92" s="17">
        <v>79</v>
      </c>
      <c r="B92" s="19">
        <v>0.96032407407407405</v>
      </c>
      <c r="C92" s="17">
        <v>16</v>
      </c>
      <c r="D92" s="17">
        <v>0</v>
      </c>
      <c r="E92" s="17">
        <v>0</v>
      </c>
      <c r="F92" s="17">
        <v>0</v>
      </c>
      <c r="G92" s="17">
        <v>0.98768599999999995</v>
      </c>
      <c r="H92" s="17">
        <v>1.0314589999999999</v>
      </c>
      <c r="I92" s="17">
        <v>1.7289540000000001</v>
      </c>
      <c r="J92" s="17">
        <v>0.69749499999999998</v>
      </c>
      <c r="K92" s="17">
        <v>0.40342</v>
      </c>
      <c r="L92" s="17">
        <v>570.1</v>
      </c>
      <c r="M92" s="17">
        <v>9.7871E-2</v>
      </c>
      <c r="N92" s="17">
        <v>495</v>
      </c>
      <c r="O92" s="17">
        <v>0</v>
      </c>
      <c r="P92" s="17">
        <v>0</v>
      </c>
      <c r="Q92" s="17">
        <v>0.98246900000000004</v>
      </c>
      <c r="R92" s="17">
        <v>0.82665500000000003</v>
      </c>
      <c r="S92" s="17">
        <v>1.4658690000000001</v>
      </c>
      <c r="T92" s="17">
        <v>0.63921399999999995</v>
      </c>
      <c r="U92" s="17">
        <v>0.43606499999999998</v>
      </c>
      <c r="V92" s="17">
        <v>629.29999999999995</v>
      </c>
      <c r="W92" s="17">
        <v>2.4390000000000002E-3</v>
      </c>
      <c r="X92" s="17">
        <v>937</v>
      </c>
      <c r="Y92" s="17">
        <v>0</v>
      </c>
      <c r="Z92" s="17">
        <v>0</v>
      </c>
    </row>
    <row r="93" spans="1:26">
      <c r="A93" s="17">
        <v>80</v>
      </c>
      <c r="B93" s="19">
        <v>0.96038194444444447</v>
      </c>
      <c r="C93" s="17">
        <v>17.3</v>
      </c>
      <c r="D93" s="17">
        <v>0</v>
      </c>
      <c r="E93" s="17">
        <v>0</v>
      </c>
      <c r="F93" s="17">
        <v>0</v>
      </c>
      <c r="G93" s="17">
        <v>0.98475299999999999</v>
      </c>
      <c r="H93" s="17">
        <v>0.91275300000000004</v>
      </c>
      <c r="I93" s="17">
        <v>1.5420640000000001</v>
      </c>
      <c r="J93" s="17">
        <v>0.62931099999999995</v>
      </c>
      <c r="K93" s="17">
        <v>0.40809600000000001</v>
      </c>
      <c r="L93" s="17">
        <v>601.70000000000005</v>
      </c>
      <c r="M93" s="17">
        <v>1.5211000000000001E-2</v>
      </c>
      <c r="N93" s="17">
        <v>912</v>
      </c>
      <c r="O93" s="17">
        <v>0</v>
      </c>
      <c r="P93" s="17">
        <v>0</v>
      </c>
      <c r="Q93" s="17">
        <v>0.98065800000000003</v>
      </c>
      <c r="R93" s="17">
        <v>0.87254399999999999</v>
      </c>
      <c r="S93" s="17">
        <v>1.537566</v>
      </c>
      <c r="T93" s="17">
        <v>0.665022</v>
      </c>
      <c r="U93" s="17">
        <v>0.43251600000000001</v>
      </c>
      <c r="V93" s="17">
        <v>639.79999999999995</v>
      </c>
      <c r="W93" s="17">
        <v>2.4390000000000002E-3</v>
      </c>
      <c r="X93" s="17">
        <v>819</v>
      </c>
      <c r="Y93" s="17">
        <v>0</v>
      </c>
      <c r="Z93" s="17">
        <v>0</v>
      </c>
    </row>
    <row r="94" spans="1:26">
      <c r="A94" s="17">
        <v>81</v>
      </c>
      <c r="B94" s="19">
        <v>0.96043981481481477</v>
      </c>
      <c r="C94" s="17">
        <v>17.8</v>
      </c>
      <c r="D94" s="17">
        <v>0</v>
      </c>
      <c r="E94" s="17">
        <v>0</v>
      </c>
      <c r="F94" s="17">
        <v>0</v>
      </c>
      <c r="G94" s="17">
        <v>0.97828800000000005</v>
      </c>
      <c r="H94" s="17">
        <v>0.92301100000000003</v>
      </c>
      <c r="I94" s="17">
        <v>1.503916</v>
      </c>
      <c r="J94" s="17">
        <v>0.58090399999999998</v>
      </c>
      <c r="K94" s="17">
        <v>0.38626100000000002</v>
      </c>
      <c r="L94" s="17">
        <v>591.20000000000005</v>
      </c>
      <c r="M94" s="17">
        <v>0.20909</v>
      </c>
      <c r="N94" s="17">
        <v>581</v>
      </c>
      <c r="O94" s="17">
        <v>0</v>
      </c>
      <c r="P94" s="17">
        <v>0</v>
      </c>
      <c r="Q94" s="17">
        <v>0.98311000000000004</v>
      </c>
      <c r="R94" s="17">
        <v>0.87897899999999995</v>
      </c>
      <c r="S94" s="17">
        <v>1.4899089999999999</v>
      </c>
      <c r="T94" s="17">
        <v>0.61092999999999997</v>
      </c>
      <c r="U94" s="17">
        <v>0.41004499999999999</v>
      </c>
      <c r="V94" s="17">
        <v>625.20000000000005</v>
      </c>
      <c r="W94" s="17">
        <v>2.6119E-2</v>
      </c>
      <c r="X94" s="17">
        <v>985</v>
      </c>
      <c r="Y94" s="17">
        <v>0</v>
      </c>
      <c r="Z94" s="17">
        <v>0</v>
      </c>
    </row>
    <row r="95" spans="1:26">
      <c r="A95" s="17">
        <v>82</v>
      </c>
      <c r="B95" s="19">
        <v>0.96048611111111104</v>
      </c>
      <c r="C95" s="17">
        <v>18.600000000000001</v>
      </c>
      <c r="D95" s="17">
        <v>0</v>
      </c>
      <c r="E95" s="17">
        <v>0</v>
      </c>
      <c r="F95" s="17">
        <v>0</v>
      </c>
      <c r="G95" s="17">
        <v>0.98500100000000002</v>
      </c>
      <c r="H95" s="17">
        <v>0.95342400000000005</v>
      </c>
      <c r="I95" s="17">
        <v>1.5961810000000001</v>
      </c>
      <c r="J95" s="17">
        <v>0.64275599999999999</v>
      </c>
      <c r="K95" s="17">
        <v>0.40268399999999999</v>
      </c>
      <c r="L95" s="17">
        <v>608.20000000000005</v>
      </c>
      <c r="M95" s="17">
        <v>0.12642999999999999</v>
      </c>
      <c r="N95" s="17">
        <v>641</v>
      </c>
      <c r="O95" s="17">
        <v>0</v>
      </c>
      <c r="P95" s="17">
        <v>0</v>
      </c>
      <c r="Q95" s="17">
        <v>0.98118300000000003</v>
      </c>
      <c r="R95" s="17">
        <v>0.85705299999999995</v>
      </c>
      <c r="S95" s="17">
        <v>1.438992</v>
      </c>
      <c r="T95" s="17">
        <v>0.58194000000000001</v>
      </c>
      <c r="U95" s="17">
        <v>0.40440799999999999</v>
      </c>
      <c r="V95" s="17">
        <v>652.79999999999995</v>
      </c>
      <c r="W95" s="17">
        <v>0.182395</v>
      </c>
      <c r="X95" s="17">
        <v>362</v>
      </c>
      <c r="Y95" s="17">
        <v>0</v>
      </c>
      <c r="Z95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2023-02-24T06:29:59Z</dcterms:modified>
</cp:coreProperties>
</file>