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27E395B4-263F-6944-B512-B259D7F2547E}" xr6:coauthVersionLast="47" xr6:coauthVersionMax="47" xr10:uidLastSave="{00000000-0000-0000-0000-000000000000}"/>
  <bookViews>
    <workbookView xWindow="860" yWindow="2900" windowWidth="18700" windowHeight="65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G13" i="1"/>
  <c r="H13" i="1"/>
  <c r="Y13" i="1" s="1"/>
  <c r="AE13" i="1" s="1"/>
  <c r="I13" i="1"/>
  <c r="J13" i="1"/>
  <c r="Z13" i="1" s="1"/>
  <c r="K13" i="1"/>
  <c r="L13" i="1"/>
  <c r="V13" i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/>
  <c r="I16" i="1"/>
  <c r="J16" i="1"/>
  <c r="Z16" i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V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 s="1"/>
  <c r="AE18" i="1" s="1"/>
  <c r="I18" i="1"/>
  <c r="J18" i="1"/>
  <c r="Z18" i="1" s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/>
  <c r="AE20" i="1" s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 s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/>
  <c r="I23" i="1"/>
  <c r="J23" i="1"/>
  <c r="Z23" i="1" s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/>
  <c r="AE24" i="1" s="1"/>
  <c r="I24" i="1"/>
  <c r="J24" i="1"/>
  <c r="Z24" i="1"/>
  <c r="K24" i="1"/>
  <c r="L24" i="1"/>
  <c r="V24" i="1" s="1"/>
  <c r="M24" i="1"/>
  <c r="N24" i="1"/>
  <c r="O24" i="1"/>
  <c r="P24" i="1"/>
  <c r="A25" i="1"/>
  <c r="B25" i="1"/>
  <c r="C25" i="1"/>
  <c r="D25" i="1" s="1"/>
  <c r="X25" i="1"/>
  <c r="E25" i="1"/>
  <c r="F25" i="1"/>
  <c r="G25" i="1"/>
  <c r="H25" i="1"/>
  <c r="Y25" i="1" s="1"/>
  <c r="AE25" i="1" s="1"/>
  <c r="I25" i="1"/>
  <c r="J25" i="1"/>
  <c r="Z25" i="1" s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 s="1"/>
  <c r="I27" i="1"/>
  <c r="J27" i="1"/>
  <c r="Z27" i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 s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V34" i="1" s="1"/>
  <c r="M34" i="1"/>
  <c r="N34" i="1"/>
  <c r="O34" i="1"/>
  <c r="P34" i="1"/>
  <c r="A35" i="1"/>
  <c r="B35" i="1"/>
  <c r="C35" i="1"/>
  <c r="D35" i="1" s="1"/>
  <c r="X35" i="1"/>
  <c r="E35" i="1"/>
  <c r="F35" i="1"/>
  <c r="G35" i="1"/>
  <c r="H35" i="1"/>
  <c r="Y35" i="1"/>
  <c r="AE35" i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 s="1"/>
  <c r="AE37" i="1" s="1"/>
  <c r="I37" i="1"/>
  <c r="J37" i="1"/>
  <c r="Z37" i="1" s="1"/>
  <c r="K37" i="1"/>
  <c r="L37" i="1"/>
  <c r="T37" i="1"/>
  <c r="U37" i="1" s="1"/>
  <c r="M37" i="1"/>
  <c r="N37" i="1"/>
  <c r="O37" i="1"/>
  <c r="P37" i="1"/>
  <c r="A38" i="1"/>
  <c r="B38" i="1"/>
  <c r="C38" i="1"/>
  <c r="D38" i="1" s="1"/>
  <c r="X38" i="1"/>
  <c r="E38" i="1"/>
  <c r="F38" i="1"/>
  <c r="G38" i="1"/>
  <c r="H38" i="1"/>
  <c r="Y38" i="1"/>
  <c r="AE38" i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 s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 s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/>
  <c r="AE43" i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/>
  <c r="E44" i="1"/>
  <c r="F44" i="1"/>
  <c r="G44" i="1"/>
  <c r="H44" i="1"/>
  <c r="Y44" i="1" s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/>
  <c r="I46" i="1"/>
  <c r="J46" i="1"/>
  <c r="Z46" i="1" s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/>
  <c r="K47" i="1"/>
  <c r="L47" i="1"/>
  <c r="V47" i="1" s="1"/>
  <c r="M47" i="1"/>
  <c r="N47" i="1"/>
  <c r="O47" i="1"/>
  <c r="P47" i="1"/>
  <c r="A48" i="1"/>
  <c r="B48" i="1"/>
  <c r="C48" i="1"/>
  <c r="D48" i="1" s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V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/>
  <c r="AE49" i="1" s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I50" i="1"/>
  <c r="J50" i="1"/>
  <c r="Z50" i="1"/>
  <c r="K50" i="1"/>
  <c r="L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/>
  <c r="E54" i="1"/>
  <c r="F54" i="1"/>
  <c r="G54" i="1"/>
  <c r="H54" i="1"/>
  <c r="Y54" i="1" s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/>
  <c r="I56" i="1"/>
  <c r="J56" i="1"/>
  <c r="Z56" i="1" s="1"/>
  <c r="K56" i="1"/>
  <c r="L56" i="1"/>
  <c r="V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/>
  <c r="AE57" i="1" s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/>
  <c r="AE59" i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AE60" i="1"/>
  <c r="I60" i="1"/>
  <c r="J60" i="1"/>
  <c r="Z60" i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AE61" i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/>
  <c r="E63" i="1"/>
  <c r="F63" i="1"/>
  <c r="G63" i="1"/>
  <c r="H63" i="1"/>
  <c r="Y63" i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/>
  <c r="AE64" i="1" s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 s="1"/>
  <c r="AE65" i="1" s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/>
  <c r="AE66" i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 s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/>
  <c r="I69" i="1"/>
  <c r="J69" i="1"/>
  <c r="Z69" i="1" s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 s="1"/>
  <c r="AE70" i="1"/>
  <c r="I70" i="1"/>
  <c r="J70" i="1"/>
  <c r="Z70" i="1"/>
  <c r="K70" i="1"/>
  <c r="L70" i="1"/>
  <c r="V70" i="1" s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/>
  <c r="I71" i="1"/>
  <c r="J71" i="1"/>
  <c r="Z71" i="1"/>
  <c r="K71" i="1"/>
  <c r="L71" i="1"/>
  <c r="V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 s="1"/>
  <c r="AE72" i="1" s="1"/>
  <c r="I72" i="1"/>
  <c r="J72" i="1"/>
  <c r="Z72" i="1" s="1"/>
  <c r="K72" i="1"/>
  <c r="L72" i="1"/>
  <c r="V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 s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/>
  <c r="AE74" i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/>
  <c r="E76" i="1"/>
  <c r="F76" i="1"/>
  <c r="G76" i="1"/>
  <c r="H76" i="1"/>
  <c r="Y76" i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/>
  <c r="AE77" i="1"/>
  <c r="I77" i="1"/>
  <c r="J77" i="1"/>
  <c r="Z77" i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/>
  <c r="I80" i="1"/>
  <c r="J80" i="1"/>
  <c r="Z80" i="1"/>
  <c r="K80" i="1"/>
  <c r="L80" i="1"/>
  <c r="V80" i="1" s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/>
  <c r="I81" i="1"/>
  <c r="J81" i="1"/>
  <c r="Z81" i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 s="1"/>
  <c r="X83" i="1"/>
  <c r="E83" i="1"/>
  <c r="F83" i="1"/>
  <c r="G83" i="1"/>
  <c r="H83" i="1"/>
  <c r="Y83" i="1" s="1"/>
  <c r="AE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 s="1"/>
  <c r="I88" i="1"/>
  <c r="J88" i="1"/>
  <c r="Z88" i="1"/>
  <c r="K88" i="1"/>
  <c r="L88" i="1"/>
  <c r="V88" i="1" s="1"/>
  <c r="M88" i="1"/>
  <c r="N88" i="1"/>
  <c r="O88" i="1"/>
  <c r="P88" i="1"/>
  <c r="A89" i="1"/>
  <c r="B89" i="1"/>
  <c r="C89" i="1"/>
  <c r="D89" i="1" s="1"/>
  <c r="X89" i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/>
  <c r="I93" i="1"/>
  <c r="J93" i="1"/>
  <c r="Z93" i="1" s="1"/>
  <c r="K93" i="1"/>
  <c r="L93" i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 s="1"/>
  <c r="I95" i="1"/>
  <c r="J95" i="1"/>
  <c r="Z95" i="1"/>
  <c r="K95" i="1"/>
  <c r="L95" i="1"/>
  <c r="V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 s="1"/>
  <c r="AE96" i="1" s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/>
  <c r="AA97" i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/>
  <c r="I98" i="1"/>
  <c r="J98" i="1"/>
  <c r="Z98" i="1"/>
  <c r="AA98" i="1" s="1"/>
  <c r="K98" i="1"/>
  <c r="L98" i="1"/>
  <c r="V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/>
  <c r="AE99" i="1"/>
  <c r="I99" i="1"/>
  <c r="J99" i="1"/>
  <c r="Z99" i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/>
  <c r="AE101" i="1"/>
  <c r="I101" i="1"/>
  <c r="J101" i="1"/>
  <c r="Z101" i="1"/>
  <c r="AA101" i="1" s="1"/>
  <c r="K101" i="1"/>
  <c r="L101" i="1"/>
  <c r="V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/>
  <c r="AE102" i="1"/>
  <c r="I102" i="1"/>
  <c r="J102" i="1"/>
  <c r="Z102" i="1"/>
  <c r="AA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/>
  <c r="E103" i="1"/>
  <c r="F103" i="1"/>
  <c r="R103" i="1"/>
  <c r="S103" i="1" s="1"/>
  <c r="G103" i="1"/>
  <c r="H103" i="1"/>
  <c r="Y103" i="1"/>
  <c r="AE103" i="1"/>
  <c r="I103" i="1"/>
  <c r="J103" i="1"/>
  <c r="Z103" i="1"/>
  <c r="AA103" i="1" s="1"/>
  <c r="K103" i="1"/>
  <c r="T103" i="1" s="1"/>
  <c r="L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/>
  <c r="AE104" i="1" s="1"/>
  <c r="I104" i="1"/>
  <c r="J104" i="1"/>
  <c r="Z104" i="1"/>
  <c r="AA104" i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/>
  <c r="AE105" i="1" s="1"/>
  <c r="I105" i="1"/>
  <c r="J105" i="1"/>
  <c r="Z105" i="1"/>
  <c r="K105" i="1"/>
  <c r="L105" i="1"/>
  <c r="V105" i="1" s="1"/>
  <c r="T105" i="1"/>
  <c r="U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I106" i="1"/>
  <c r="J106" i="1"/>
  <c r="Z106" i="1"/>
  <c r="AA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R107" i="1" s="1"/>
  <c r="S107" i="1"/>
  <c r="G107" i="1"/>
  <c r="H107" i="1"/>
  <c r="Y107" i="1"/>
  <c r="AE107" i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R108" i="1" s="1"/>
  <c r="S108" i="1" s="1"/>
  <c r="F108" i="1"/>
  <c r="G108" i="1"/>
  <c r="H108" i="1"/>
  <c r="Y108" i="1"/>
  <c r="AE108" i="1"/>
  <c r="I108" i="1"/>
  <c r="J108" i="1"/>
  <c r="Z108" i="1" s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 s="1"/>
  <c r="AE111" i="1" s="1"/>
  <c r="I111" i="1"/>
  <c r="J111" i="1"/>
  <c r="Z111" i="1" s="1"/>
  <c r="AA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/>
  <c r="AA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AE114" i="1"/>
  <c r="I114" i="1"/>
  <c r="J114" i="1"/>
  <c r="Z114" i="1"/>
  <c r="K114" i="1"/>
  <c r="L114" i="1"/>
  <c r="T114" i="1" s="1"/>
  <c r="AC114" i="1" s="1"/>
  <c r="AD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/>
  <c r="E116" i="1"/>
  <c r="F116" i="1"/>
  <c r="R116" i="1" s="1"/>
  <c r="G116" i="1"/>
  <c r="H116" i="1"/>
  <c r="Y116" i="1"/>
  <c r="AE116" i="1" s="1"/>
  <c r="I116" i="1"/>
  <c r="J116" i="1"/>
  <c r="Z116" i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 s="1"/>
  <c r="I118" i="1"/>
  <c r="J118" i="1"/>
  <c r="Z118" i="1" s="1"/>
  <c r="AA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T119" i="1" s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/>
  <c r="AE120" i="1"/>
  <c r="I120" i="1"/>
  <c r="J120" i="1"/>
  <c r="Z120" i="1"/>
  <c r="AA120" i="1" s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 s="1"/>
  <c r="I121" i="1"/>
  <c r="J121" i="1"/>
  <c r="Z121" i="1"/>
  <c r="AA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 s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 s="1"/>
  <c r="AE123" i="1" s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F128" i="1"/>
  <c r="G128" i="1"/>
  <c r="H128" i="1"/>
  <c r="Y128" i="1"/>
  <c r="AE128" i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 s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/>
  <c r="AE135" i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 s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/>
  <c r="AE140" i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 s="1"/>
  <c r="I144" i="1"/>
  <c r="J144" i="1"/>
  <c r="Z144" i="1"/>
  <c r="AA144" i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/>
  <c r="I145" i="1"/>
  <c r="J145" i="1"/>
  <c r="Z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/>
  <c r="AE147" i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 s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/>
  <c r="AE152" i="1"/>
  <c r="I152" i="1"/>
  <c r="J152" i="1"/>
  <c r="Z152" i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 s="1"/>
  <c r="AE157" i="1" s="1"/>
  <c r="I157" i="1"/>
  <c r="J157" i="1"/>
  <c r="Z157" i="1" s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 s="1"/>
  <c r="AE158" i="1" s="1"/>
  <c r="I158" i="1"/>
  <c r="J158" i="1"/>
  <c r="Z158" i="1"/>
  <c r="K158" i="1"/>
  <c r="L158" i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 s="1"/>
  <c r="I163" i="1"/>
  <c r="J163" i="1"/>
  <c r="Z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/>
  <c r="AE164" i="1"/>
  <c r="I164" i="1"/>
  <c r="J164" i="1"/>
  <c r="Z164" i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/>
  <c r="AE166" i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R170" i="1"/>
  <c r="S170" i="1"/>
  <c r="G170" i="1"/>
  <c r="H170" i="1"/>
  <c r="Y170" i="1" s="1"/>
  <c r="AE170" i="1" s="1"/>
  <c r="I170" i="1"/>
  <c r="J170" i="1"/>
  <c r="Z170" i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F171" i="1"/>
  <c r="R171" i="1" s="1"/>
  <c r="S171" i="1" s="1"/>
  <c r="G171" i="1"/>
  <c r="H171" i="1"/>
  <c r="Y171" i="1" s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/>
  <c r="I172" i="1"/>
  <c r="J172" i="1"/>
  <c r="Z172" i="1" s="1"/>
  <c r="AA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/>
  <c r="S174" i="1"/>
  <c r="G174" i="1"/>
  <c r="H174" i="1"/>
  <c r="Y174" i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 s="1"/>
  <c r="S175" i="1" s="1"/>
  <c r="G175" i="1"/>
  <c r="H175" i="1"/>
  <c r="Y175" i="1"/>
  <c r="AE175" i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 s="1"/>
  <c r="AE176" i="1" s="1"/>
  <c r="I176" i="1"/>
  <c r="J176" i="1"/>
  <c r="Z176" i="1"/>
  <c r="AA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R177" i="1"/>
  <c r="S177" i="1" s="1"/>
  <c r="G177" i="1"/>
  <c r="H177" i="1"/>
  <c r="Y177" i="1" s="1"/>
  <c r="AE177" i="1" s="1"/>
  <c r="I177" i="1"/>
  <c r="J177" i="1"/>
  <c r="Z177" i="1"/>
  <c r="AA177" i="1"/>
  <c r="K177" i="1"/>
  <c r="T177" i="1" s="1"/>
  <c r="U177" i="1" s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R178" i="1"/>
  <c r="S178" i="1" s="1"/>
  <c r="G178" i="1"/>
  <c r="H178" i="1"/>
  <c r="Y178" i="1"/>
  <c r="AE178" i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R179" i="1"/>
  <c r="S179" i="1"/>
  <c r="F179" i="1"/>
  <c r="G179" i="1"/>
  <c r="H179" i="1"/>
  <c r="Y179" i="1" s="1"/>
  <c r="AE179" i="1" s="1"/>
  <c r="I179" i="1"/>
  <c r="J179" i="1"/>
  <c r="Z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/>
  <c r="AE181" i="1" s="1"/>
  <c r="I181" i="1"/>
  <c r="J181" i="1"/>
  <c r="Z181" i="1" s="1"/>
  <c r="AA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/>
  <c r="I182" i="1"/>
  <c r="J182" i="1"/>
  <c r="Z182" i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R183" i="1" s="1"/>
  <c r="S183" i="1" s="1"/>
  <c r="F183" i="1"/>
  <c r="G183" i="1"/>
  <c r="H183" i="1"/>
  <c r="Y183" i="1"/>
  <c r="AE183" i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R184" i="1"/>
  <c r="S184" i="1"/>
  <c r="G184" i="1"/>
  <c r="H184" i="1"/>
  <c r="Y184" i="1" s="1"/>
  <c r="AE184" i="1" s="1"/>
  <c r="I184" i="1"/>
  <c r="J184" i="1"/>
  <c r="Z184" i="1"/>
  <c r="AA184" i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 s="1"/>
  <c r="AE185" i="1" s="1"/>
  <c r="I185" i="1"/>
  <c r="J185" i="1"/>
  <c r="Z185" i="1" s="1"/>
  <c r="K185" i="1"/>
  <c r="L185" i="1"/>
  <c r="T185" i="1"/>
  <c r="M185" i="1"/>
  <c r="N185" i="1"/>
  <c r="O185" i="1"/>
  <c r="P185" i="1"/>
  <c r="A186" i="1"/>
  <c r="B186" i="1"/>
  <c r="C186" i="1"/>
  <c r="D186" i="1"/>
  <c r="X186" i="1" s="1"/>
  <c r="E186" i="1"/>
  <c r="R186" i="1"/>
  <c r="S186" i="1" s="1"/>
  <c r="F186" i="1"/>
  <c r="G186" i="1"/>
  <c r="H186" i="1"/>
  <c r="Y186" i="1"/>
  <c r="AE186" i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/>
  <c r="X187" i="1"/>
  <c r="E187" i="1"/>
  <c r="R187" i="1" s="1"/>
  <c r="S187" i="1" s="1"/>
  <c r="F187" i="1"/>
  <c r="G187" i="1"/>
  <c r="H187" i="1"/>
  <c r="Y187" i="1"/>
  <c r="AE187" i="1"/>
  <c r="I187" i="1"/>
  <c r="J187" i="1"/>
  <c r="Z187" i="1"/>
  <c r="AA187" i="1" s="1"/>
  <c r="K187" i="1"/>
  <c r="L187" i="1"/>
  <c r="T187" i="1" s="1"/>
  <c r="U187" i="1" s="1"/>
  <c r="V187" i="1"/>
  <c r="M187" i="1"/>
  <c r="N187" i="1"/>
  <c r="O187" i="1"/>
  <c r="P187" i="1"/>
  <c r="A188" i="1"/>
  <c r="B188" i="1"/>
  <c r="C188" i="1"/>
  <c r="D188" i="1"/>
  <c r="X188" i="1"/>
  <c r="E188" i="1"/>
  <c r="F188" i="1"/>
  <c r="G188" i="1"/>
  <c r="H188" i="1"/>
  <c r="Y188" i="1"/>
  <c r="AE188" i="1"/>
  <c r="I188" i="1"/>
  <c r="J188" i="1"/>
  <c r="Z188" i="1" s="1"/>
  <c r="AA188" i="1" s="1"/>
  <c r="K188" i="1"/>
  <c r="L188" i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 s="1"/>
  <c r="I189" i="1"/>
  <c r="J189" i="1"/>
  <c r="Z189" i="1" s="1"/>
  <c r="AA189" i="1" s="1"/>
  <c r="K189" i="1"/>
  <c r="L189" i="1"/>
  <c r="T189" i="1" s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 s="1"/>
  <c r="I190" i="1"/>
  <c r="J190" i="1"/>
  <c r="Z190" i="1"/>
  <c r="K190" i="1"/>
  <c r="L190" i="1"/>
  <c r="T190" i="1" s="1"/>
  <c r="U190" i="1" s="1"/>
  <c r="V190" i="1"/>
  <c r="M190" i="1"/>
  <c r="N190" i="1"/>
  <c r="O190" i="1"/>
  <c r="P190" i="1"/>
  <c r="A191" i="1"/>
  <c r="B191" i="1"/>
  <c r="C191" i="1"/>
  <c r="D191" i="1"/>
  <c r="X191" i="1"/>
  <c r="E191" i="1"/>
  <c r="R191" i="1"/>
  <c r="S191" i="1" s="1"/>
  <c r="F191" i="1"/>
  <c r="G191" i="1"/>
  <c r="H191" i="1"/>
  <c r="Y191" i="1" s="1"/>
  <c r="AE191" i="1" s="1"/>
  <c r="I191" i="1"/>
  <c r="J191" i="1"/>
  <c r="Z191" i="1" s="1"/>
  <c r="AA191" i="1" s="1"/>
  <c r="K191" i="1"/>
  <c r="L191" i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G194" i="1"/>
  <c r="H194" i="1"/>
  <c r="Y194" i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 s="1"/>
  <c r="AE195" i="1" s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 s="1"/>
  <c r="I198" i="1"/>
  <c r="J198" i="1"/>
  <c r="Z198" i="1"/>
  <c r="AA198" i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 s="1"/>
  <c r="G201" i="1"/>
  <c r="H201" i="1"/>
  <c r="Y201" i="1" s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/>
  <c r="AE203" i="1" s="1"/>
  <c r="I203" i="1"/>
  <c r="J203" i="1"/>
  <c r="Z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 s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 s="1"/>
  <c r="I205" i="1"/>
  <c r="J205" i="1"/>
  <c r="Z205" i="1" s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/>
  <c r="I207" i="1"/>
  <c r="J207" i="1"/>
  <c r="Z207" i="1" s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/>
  <c r="I209" i="1"/>
  <c r="J209" i="1"/>
  <c r="Z209" i="1" s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 s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R211" i="1"/>
  <c r="S211" i="1" s="1"/>
  <c r="F211" i="1"/>
  <c r="G211" i="1"/>
  <c r="H211" i="1"/>
  <c r="Y211" i="1" s="1"/>
  <c r="AE211" i="1" s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 s="1"/>
  <c r="AE212" i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/>
  <c r="AE213" i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 s="1"/>
  <c r="G214" i="1"/>
  <c r="H214" i="1"/>
  <c r="Y214" i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/>
  <c r="AE219" i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F229" i="1"/>
  <c r="R229" i="1" s="1"/>
  <c r="S229" i="1" s="1"/>
  <c r="G229" i="1"/>
  <c r="H229" i="1"/>
  <c r="Y229" i="1"/>
  <c r="AE229" i="1" s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R234" i="1" s="1"/>
  <c r="S234" i="1" s="1"/>
  <c r="F234" i="1"/>
  <c r="G234" i="1"/>
  <c r="H234" i="1"/>
  <c r="Y234" i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G235" i="1"/>
  <c r="H235" i="1"/>
  <c r="Y235" i="1"/>
  <c r="AE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R236" i="1"/>
  <c r="S236" i="1" s="1"/>
  <c r="F236" i="1"/>
  <c r="G236" i="1"/>
  <c r="H236" i="1"/>
  <c r="Y236" i="1" s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 s="1"/>
  <c r="G237" i="1"/>
  <c r="H237" i="1"/>
  <c r="Y237" i="1"/>
  <c r="AE237" i="1" s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 s="1"/>
  <c r="AE239" i="1" s="1"/>
  <c r="I239" i="1"/>
  <c r="J239" i="1"/>
  <c r="Z239" i="1" s="1"/>
  <c r="K239" i="1"/>
  <c r="T239" i="1"/>
  <c r="AC239" i="1" s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 s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/>
  <c r="E251" i="1"/>
  <c r="F251" i="1"/>
  <c r="G251" i="1"/>
  <c r="H251" i="1"/>
  <c r="Y251" i="1" s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/>
  <c r="I256" i="1"/>
  <c r="J256" i="1"/>
  <c r="Z256" i="1" s="1"/>
  <c r="K256" i="1"/>
  <c r="T256" i="1" s="1"/>
  <c r="L256" i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/>
  <c r="AE257" i="1" s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/>
  <c r="E258" i="1"/>
  <c r="F258" i="1"/>
  <c r="R258" i="1"/>
  <c r="S258" i="1"/>
  <c r="G258" i="1"/>
  <c r="H258" i="1"/>
  <c r="Y258" i="1" s="1"/>
  <c r="AE258" i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 s="1"/>
  <c r="X261" i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/>
  <c r="AE265" i="1" s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/>
  <c r="I273" i="1"/>
  <c r="J273" i="1"/>
  <c r="Z273" i="1" s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/>
  <c r="I280" i="1"/>
  <c r="J280" i="1"/>
  <c r="Z280" i="1"/>
  <c r="K280" i="1"/>
  <c r="T280" i="1" s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 s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/>
  <c r="AE291" i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/>
  <c r="E293" i="1"/>
  <c r="F293" i="1"/>
  <c r="G293" i="1"/>
  <c r="H293" i="1"/>
  <c r="Y293" i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 s="1"/>
  <c r="AE298" i="1" s="1"/>
  <c r="I298" i="1"/>
  <c r="J298" i="1"/>
  <c r="Z298" i="1" s="1"/>
  <c r="K298" i="1"/>
  <c r="T298" i="1" s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/>
  <c r="AE320" i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R321" i="1"/>
  <c r="S321" i="1" s="1"/>
  <c r="G321" i="1"/>
  <c r="H321" i="1"/>
  <c r="Y321" i="1"/>
  <c r="AE321" i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/>
  <c r="AA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 s="1"/>
  <c r="AE325" i="1" s="1"/>
  <c r="I325" i="1"/>
  <c r="J325" i="1"/>
  <c r="Z325" i="1"/>
  <c r="K325" i="1"/>
  <c r="T325" i="1" s="1"/>
  <c r="AC325" i="1" s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/>
  <c r="AE327" i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R328" i="1"/>
  <c r="F328" i="1"/>
  <c r="G328" i="1"/>
  <c r="H328" i="1"/>
  <c r="Y328" i="1" s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 s="1"/>
  <c r="I329" i="1"/>
  <c r="J329" i="1"/>
  <c r="Z329" i="1"/>
  <c r="AA329" i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F330" i="1"/>
  <c r="R330" i="1" s="1"/>
  <c r="S330" i="1" s="1"/>
  <c r="G330" i="1"/>
  <c r="H330" i="1"/>
  <c r="Y330" i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/>
  <c r="AE331" i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F332" i="1"/>
  <c r="R332" i="1" s="1"/>
  <c r="G332" i="1"/>
  <c r="H332" i="1"/>
  <c r="Y332" i="1" s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/>
  <c r="I335" i="1"/>
  <c r="J335" i="1"/>
  <c r="Z335" i="1"/>
  <c r="AA335" i="1"/>
  <c r="K335" i="1"/>
  <c r="L335" i="1"/>
  <c r="M335" i="1"/>
  <c r="N335" i="1"/>
  <c r="O335" i="1"/>
  <c r="P335" i="1"/>
  <c r="A336" i="1"/>
  <c r="B336" i="1"/>
  <c r="C336" i="1"/>
  <c r="D336" i="1"/>
  <c r="X336" i="1"/>
  <c r="E336" i="1"/>
  <c r="R336" i="1" s="1"/>
  <c r="S336" i="1" s="1"/>
  <c r="F336" i="1"/>
  <c r="G336" i="1"/>
  <c r="H336" i="1"/>
  <c r="Y336" i="1" s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/>
  <c r="K340" i="1"/>
  <c r="T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 s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 s="1"/>
  <c r="S342" i="1" s="1"/>
  <c r="G342" i="1"/>
  <c r="H342" i="1"/>
  <c r="Y342" i="1"/>
  <c r="AE342" i="1" s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 s="1"/>
  <c r="AE346" i="1" s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AA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 s="1"/>
  <c r="S349" i="1" s="1"/>
  <c r="F349" i="1"/>
  <c r="G349" i="1"/>
  <c r="H349" i="1"/>
  <c r="Y349" i="1"/>
  <c r="AE349" i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 s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/>
  <c r="AE354" i="1"/>
  <c r="I354" i="1"/>
  <c r="J354" i="1"/>
  <c r="Z354" i="1" s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R355" i="1" s="1"/>
  <c r="S355" i="1" s="1"/>
  <c r="F355" i="1"/>
  <c r="G355" i="1"/>
  <c r="H355" i="1"/>
  <c r="Y355" i="1" s="1"/>
  <c r="AE355" i="1" s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/>
  <c r="AE356" i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R359" i="1" s="1"/>
  <c r="S359" i="1" s="1"/>
  <c r="G359" i="1"/>
  <c r="H359" i="1"/>
  <c r="Y359" i="1"/>
  <c r="AE359" i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 s="1"/>
  <c r="AE362" i="1" s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 s="1"/>
  <c r="AE363" i="1" s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/>
  <c r="AE364" i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 s="1"/>
  <c r="I365" i="1"/>
  <c r="J365" i="1"/>
  <c r="Z365" i="1"/>
  <c r="AA365" i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/>
  <c r="S366" i="1"/>
  <c r="G366" i="1"/>
  <c r="H366" i="1"/>
  <c r="Y366" i="1"/>
  <c r="AE366" i="1" s="1"/>
  <c r="I366" i="1"/>
  <c r="J366" i="1"/>
  <c r="Z366" i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F368" i="1"/>
  <c r="R368" i="1"/>
  <c r="G368" i="1"/>
  <c r="H368" i="1"/>
  <c r="Y368" i="1"/>
  <c r="AE368" i="1"/>
  <c r="I368" i="1"/>
  <c r="J368" i="1"/>
  <c r="Z368" i="1"/>
  <c r="K368" i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 s="1"/>
  <c r="S370" i="1" s="1"/>
  <c r="G370" i="1"/>
  <c r="H370" i="1"/>
  <c r="Y370" i="1" s="1"/>
  <c r="AE370" i="1" s="1"/>
  <c r="I370" i="1"/>
  <c r="J370" i="1"/>
  <c r="Z370" i="1"/>
  <c r="K370" i="1"/>
  <c r="T370" i="1" s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/>
  <c r="AE372" i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R373" i="1" s="1"/>
  <c r="F373" i="1"/>
  <c r="G373" i="1"/>
  <c r="H373" i="1"/>
  <c r="Y373" i="1" s="1"/>
  <c r="AE373" i="1" s="1"/>
  <c r="I373" i="1"/>
  <c r="J373" i="1"/>
  <c r="Z373" i="1" s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/>
  <c r="AE375" i="1"/>
  <c r="I375" i="1"/>
  <c r="J375" i="1"/>
  <c r="Z375" i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 s="1"/>
  <c r="I376" i="1"/>
  <c r="J376" i="1"/>
  <c r="Z376" i="1"/>
  <c r="AA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R381" i="1"/>
  <c r="S381" i="1" s="1"/>
  <c r="F381" i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G383" i="1"/>
  <c r="H383" i="1"/>
  <c r="Y383" i="1" s="1"/>
  <c r="AE383" i="1" s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/>
  <c r="AE386" i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/>
  <c r="X387" i="1"/>
  <c r="E387" i="1"/>
  <c r="F387" i="1"/>
  <c r="R387" i="1"/>
  <c r="S387" i="1" s="1"/>
  <c r="G387" i="1"/>
  <c r="H387" i="1"/>
  <c r="Y387" i="1"/>
  <c r="AE387" i="1"/>
  <c r="I387" i="1"/>
  <c r="J387" i="1"/>
  <c r="Z387" i="1"/>
  <c r="K387" i="1"/>
  <c r="T387" i="1" s="1"/>
  <c r="L387" i="1"/>
  <c r="V387" i="1"/>
  <c r="M387" i="1"/>
  <c r="N387" i="1"/>
  <c r="O387" i="1"/>
  <c r="P387" i="1"/>
  <c r="A388" i="1"/>
  <c r="B388" i="1"/>
  <c r="C388" i="1"/>
  <c r="D388" i="1"/>
  <c r="X388" i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/>
  <c r="G389" i="1"/>
  <c r="H389" i="1"/>
  <c r="Y389" i="1" s="1"/>
  <c r="AE389" i="1" s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/>
  <c r="I390" i="1"/>
  <c r="J390" i="1"/>
  <c r="Z390" i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R391" i="1" s="1"/>
  <c r="S391" i="1" s="1"/>
  <c r="G391" i="1"/>
  <c r="H391" i="1"/>
  <c r="Y391" i="1"/>
  <c r="AE391" i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 s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/>
  <c r="S393" i="1" s="1"/>
  <c r="G393" i="1"/>
  <c r="H393" i="1"/>
  <c r="Y393" i="1" s="1"/>
  <c r="AE393" i="1" s="1"/>
  <c r="I393" i="1"/>
  <c r="J393" i="1"/>
  <c r="Z393" i="1"/>
  <c r="K393" i="1"/>
  <c r="T393" i="1" s="1"/>
  <c r="AC393" i="1" s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G397" i="1"/>
  <c r="H397" i="1"/>
  <c r="Y397" i="1" s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 s="1"/>
  <c r="AE398" i="1" s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 s="1"/>
  <c r="G399" i="1"/>
  <c r="H399" i="1"/>
  <c r="Y399" i="1" s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 s="1"/>
  <c r="AE401" i="1"/>
  <c r="I401" i="1"/>
  <c r="J401" i="1"/>
  <c r="Z401" i="1" s="1"/>
  <c r="AA401" i="1" s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 s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 s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 s="1"/>
  <c r="K406" i="1"/>
  <c r="T406" i="1" s="1"/>
  <c r="L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/>
  <c r="AE407" i="1" s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 s="1"/>
  <c r="S408" i="1" s="1"/>
  <c r="G408" i="1"/>
  <c r="H408" i="1"/>
  <c r="Y408" i="1"/>
  <c r="AE408" i="1" s="1"/>
  <c r="I408" i="1"/>
  <c r="J408" i="1"/>
  <c r="Z408" i="1" s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 s="1"/>
  <c r="AA409" i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 s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R413" i="1"/>
  <c r="F413" i="1"/>
  <c r="G413" i="1"/>
  <c r="H413" i="1"/>
  <c r="Y413" i="1" s="1"/>
  <c r="AE413" i="1" s="1"/>
  <c r="I413" i="1"/>
  <c r="J413" i="1"/>
  <c r="Z413" i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G414" i="1"/>
  <c r="H414" i="1"/>
  <c r="Y414" i="1"/>
  <c r="AE414" i="1" s="1"/>
  <c r="I414" i="1"/>
  <c r="J414" i="1"/>
  <c r="Z414" i="1" s="1"/>
  <c r="K414" i="1"/>
  <c r="L414" i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 s="1"/>
  <c r="I416" i="1"/>
  <c r="J416" i="1"/>
  <c r="Z416" i="1" s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 s="1"/>
  <c r="G418" i="1"/>
  <c r="H418" i="1"/>
  <c r="Y418" i="1" s="1"/>
  <c r="AE418" i="1" s="1"/>
  <c r="I418" i="1"/>
  <c r="J418" i="1"/>
  <c r="Z418" i="1" s="1"/>
  <c r="K418" i="1"/>
  <c r="T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 s="1"/>
  <c r="G419" i="1"/>
  <c r="H419" i="1"/>
  <c r="Y419" i="1" s="1"/>
  <c r="AE419" i="1" s="1"/>
  <c r="I419" i="1"/>
  <c r="J419" i="1"/>
  <c r="Z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 s="1"/>
  <c r="AE421" i="1"/>
  <c r="I421" i="1"/>
  <c r="J421" i="1"/>
  <c r="Z421" i="1" s="1"/>
  <c r="AA421" i="1" s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 s="1"/>
  <c r="I422" i="1"/>
  <c r="J422" i="1"/>
  <c r="Z422" i="1" s="1"/>
  <c r="K422" i="1"/>
  <c r="L422" i="1"/>
  <c r="T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 s="1"/>
  <c r="K423" i="1"/>
  <c r="T423" i="1" s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 s="1"/>
  <c r="G425" i="1"/>
  <c r="H425" i="1"/>
  <c r="Y425" i="1" s="1"/>
  <c r="AE425" i="1" s="1"/>
  <c r="I425" i="1"/>
  <c r="J425" i="1"/>
  <c r="Z425" i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 s="1"/>
  <c r="G427" i="1"/>
  <c r="H427" i="1"/>
  <c r="Y427" i="1" s="1"/>
  <c r="AE427" i="1" s="1"/>
  <c r="I427" i="1"/>
  <c r="J427" i="1"/>
  <c r="Z427" i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 s="1"/>
  <c r="G428" i="1"/>
  <c r="H428" i="1"/>
  <c r="Y428" i="1" s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/>
  <c r="S430" i="1" s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 s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 s="1"/>
  <c r="AE433" i="1" s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/>
  <c r="E434" i="1"/>
  <c r="F434" i="1"/>
  <c r="R434" i="1"/>
  <c r="S434" i="1" s="1"/>
  <c r="G434" i="1"/>
  <c r="H434" i="1"/>
  <c r="Y434" i="1"/>
  <c r="AE434" i="1" s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R436" i="1"/>
  <c r="S436" i="1" s="1"/>
  <c r="F436" i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 s="1"/>
  <c r="G437" i="1"/>
  <c r="H437" i="1"/>
  <c r="Y437" i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/>
  <c r="E439" i="1"/>
  <c r="R439" i="1" s="1"/>
  <c r="S439" i="1" s="1"/>
  <c r="F439" i="1"/>
  <c r="G439" i="1"/>
  <c r="H439" i="1"/>
  <c r="Y439" i="1"/>
  <c r="AE439" i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 s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G441" i="1"/>
  <c r="H441" i="1"/>
  <c r="Y441" i="1" s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/>
  <c r="E443" i="1"/>
  <c r="R443" i="1"/>
  <c r="S443" i="1" s="1"/>
  <c r="F443" i="1"/>
  <c r="G443" i="1"/>
  <c r="H443" i="1"/>
  <c r="Y443" i="1" s="1"/>
  <c r="AE443" i="1"/>
  <c r="I443" i="1"/>
  <c r="J443" i="1"/>
  <c r="Z443" i="1" s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/>
  <c r="E444" i="1"/>
  <c r="F444" i="1"/>
  <c r="G444" i="1"/>
  <c r="H444" i="1"/>
  <c r="Y444" i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/>
  <c r="AE445" i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/>
  <c r="E446" i="1"/>
  <c r="F446" i="1"/>
  <c r="G446" i="1"/>
  <c r="H446" i="1"/>
  <c r="Y446" i="1" s="1"/>
  <c r="AE446" i="1" s="1"/>
  <c r="I446" i="1"/>
  <c r="J446" i="1"/>
  <c r="Z446" i="1" s="1"/>
  <c r="K446" i="1"/>
  <c r="T446" i="1" s="1"/>
  <c r="L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 s="1"/>
  <c r="AE447" i="1" s="1"/>
  <c r="I447" i="1"/>
  <c r="J447" i="1"/>
  <c r="Z447" i="1" s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/>
  <c r="E452" i="1"/>
  <c r="F452" i="1"/>
  <c r="G452" i="1"/>
  <c r="H452" i="1"/>
  <c r="Y452" i="1"/>
  <c r="AE452" i="1" s="1"/>
  <c r="I452" i="1"/>
  <c r="J452" i="1"/>
  <c r="Z452" i="1" s="1"/>
  <c r="K452" i="1"/>
  <c r="L452" i="1"/>
  <c r="T452" i="1" s="1"/>
  <c r="AC452" i="1" s="1"/>
  <c r="AD452" i="1" s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 s="1"/>
  <c r="AE454" i="1" s="1"/>
  <c r="I454" i="1"/>
  <c r="J454" i="1"/>
  <c r="Z454" i="1"/>
  <c r="K454" i="1"/>
  <c r="T454" i="1" s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G458" i="1"/>
  <c r="H458" i="1"/>
  <c r="Y458" i="1"/>
  <c r="AE458" i="1" s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 s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/>
  <c r="K460" i="1"/>
  <c r="T460" i="1" s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 s="1"/>
  <c r="S462" i="1" s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/>
  <c r="E463" i="1"/>
  <c r="F463" i="1"/>
  <c r="G463" i="1"/>
  <c r="H463" i="1"/>
  <c r="Y463" i="1" s="1"/>
  <c r="AE463" i="1" s="1"/>
  <c r="I463" i="1"/>
  <c r="J463" i="1"/>
  <c r="Z463" i="1"/>
  <c r="AA463" i="1"/>
  <c r="K463" i="1"/>
  <c r="L463" i="1"/>
  <c r="T463" i="1" s="1"/>
  <c r="AB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 s="1"/>
  <c r="AE464" i="1" s="1"/>
  <c r="I464" i="1"/>
  <c r="J464" i="1"/>
  <c r="Z464" i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R465" i="1" s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 s="1"/>
  <c r="AE466" i="1" s="1"/>
  <c r="I466" i="1"/>
  <c r="J466" i="1"/>
  <c r="Z466" i="1"/>
  <c r="AA466" i="1"/>
  <c r="K466" i="1"/>
  <c r="L466" i="1"/>
  <c r="T466" i="1" s="1"/>
  <c r="M466" i="1"/>
  <c r="N466" i="1"/>
  <c r="O466" i="1"/>
  <c r="P466" i="1"/>
  <c r="A467" i="1"/>
  <c r="B467" i="1"/>
  <c r="C467" i="1"/>
  <c r="D467" i="1"/>
  <c r="X467" i="1"/>
  <c r="E467" i="1"/>
  <c r="F467" i="1"/>
  <c r="G467" i="1"/>
  <c r="H467" i="1"/>
  <c r="Y467" i="1"/>
  <c r="AE467" i="1" s="1"/>
  <c r="I467" i="1"/>
  <c r="J467" i="1"/>
  <c r="Z467" i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 s="1"/>
  <c r="AE468" i="1" s="1"/>
  <c r="I468" i="1"/>
  <c r="J468" i="1"/>
  <c r="Z468" i="1"/>
  <c r="AA468" i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G472" i="1"/>
  <c r="H472" i="1"/>
  <c r="Y472" i="1"/>
  <c r="AE472" i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 s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 s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/>
  <c r="E477" i="1"/>
  <c r="R477" i="1" s="1"/>
  <c r="S477" i="1" s="1"/>
  <c r="F477" i="1"/>
  <c r="G477" i="1"/>
  <c r="H477" i="1"/>
  <c r="Y477" i="1"/>
  <c r="AE477" i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/>
  <c r="F479" i="1"/>
  <c r="G479" i="1"/>
  <c r="H479" i="1"/>
  <c r="Y479" i="1" s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/>
  <c r="S480" i="1"/>
  <c r="G480" i="1"/>
  <c r="H480" i="1"/>
  <c r="Y480" i="1"/>
  <c r="AE480" i="1" s="1"/>
  <c r="I480" i="1"/>
  <c r="J480" i="1"/>
  <c r="Z480" i="1"/>
  <c r="K480" i="1"/>
  <c r="T480" i="1"/>
  <c r="AC480" i="1" s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 s="1"/>
  <c r="I481" i="1"/>
  <c r="J481" i="1"/>
  <c r="Z481" i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/>
  <c r="E485" i="1"/>
  <c r="F485" i="1"/>
  <c r="R485" i="1" s="1"/>
  <c r="S485" i="1" s="1"/>
  <c r="G485" i="1"/>
  <c r="H485" i="1"/>
  <c r="Y485" i="1" s="1"/>
  <c r="AE485" i="1" s="1"/>
  <c r="I485" i="1"/>
  <c r="J485" i="1"/>
  <c r="Z485" i="1" s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 s="1"/>
  <c r="G486" i="1"/>
  <c r="H486" i="1"/>
  <c r="Y486" i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 s="1"/>
  <c r="AE487" i="1" s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 s="1"/>
  <c r="I488" i="1"/>
  <c r="J488" i="1"/>
  <c r="Z488" i="1" s="1"/>
  <c r="AA488" i="1" s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 s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R492" i="1" s="1"/>
  <c r="G492" i="1"/>
  <c r="H492" i="1"/>
  <c r="Y492" i="1"/>
  <c r="AE492" i="1" s="1"/>
  <c r="I492" i="1"/>
  <c r="J492" i="1"/>
  <c r="Z492" i="1" s="1"/>
  <c r="AA492" i="1" s="1"/>
  <c r="K492" i="1"/>
  <c r="T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 s="1"/>
  <c r="G494" i="1"/>
  <c r="H494" i="1"/>
  <c r="Y494" i="1" s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/>
  <c r="G495" i="1"/>
  <c r="H495" i="1"/>
  <c r="Y495" i="1" s="1"/>
  <c r="AE495" i="1" s="1"/>
  <c r="I495" i="1"/>
  <c r="J495" i="1"/>
  <c r="Z495" i="1"/>
  <c r="AA495" i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 s="1"/>
  <c r="AE498" i="1" s="1"/>
  <c r="I498" i="1"/>
  <c r="J498" i="1"/>
  <c r="Z498" i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 s="1"/>
  <c r="I499" i="1"/>
  <c r="J499" i="1"/>
  <c r="Z499" i="1"/>
  <c r="AA499" i="1" s="1"/>
  <c r="K499" i="1"/>
  <c r="T499" i="1" s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G501" i="1"/>
  <c r="H501" i="1"/>
  <c r="Y501" i="1"/>
  <c r="AE501" i="1" s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/>
  <c r="E502" i="1"/>
  <c r="F502" i="1"/>
  <c r="G502" i="1"/>
  <c r="H502" i="1"/>
  <c r="Y502" i="1" s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/>
  <c r="AE503" i="1" s="1"/>
  <c r="I503" i="1"/>
  <c r="J503" i="1"/>
  <c r="Z503" i="1" s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 s="1"/>
  <c r="S504" i="1"/>
  <c r="G504" i="1"/>
  <c r="H504" i="1"/>
  <c r="Y504" i="1"/>
  <c r="AE504" i="1" s="1"/>
  <c r="I504" i="1"/>
  <c r="J504" i="1"/>
  <c r="Z504" i="1" s="1"/>
  <c r="AA504" i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/>
  <c r="E506" i="1"/>
  <c r="F506" i="1"/>
  <c r="R506" i="1"/>
  <c r="G506" i="1"/>
  <c r="H506" i="1"/>
  <c r="Y506" i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R508" i="1" s="1"/>
  <c r="F508" i="1"/>
  <c r="G508" i="1"/>
  <c r="H508" i="1"/>
  <c r="Y508" i="1" s="1"/>
  <c r="AE508" i="1" s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/>
  <c r="E509" i="1"/>
  <c r="R509" i="1" s="1"/>
  <c r="S509" i="1" s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 s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/>
  <c r="AE513" i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R514" i="1" s="1"/>
  <c r="S514" i="1" s="1"/>
  <c r="F514" i="1"/>
  <c r="G514" i="1"/>
  <c r="H514" i="1"/>
  <c r="Y514" i="1"/>
  <c r="AE514" i="1"/>
  <c r="I514" i="1"/>
  <c r="J514" i="1"/>
  <c r="Z514" i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/>
  <c r="AE515" i="1"/>
  <c r="I515" i="1"/>
  <c r="J515" i="1"/>
  <c r="Z515" i="1" s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I516" i="1"/>
  <c r="J516" i="1"/>
  <c r="Z516" i="1"/>
  <c r="AA516" i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/>
  <c r="I519" i="1"/>
  <c r="J519" i="1"/>
  <c r="Z519" i="1" s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 s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 s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/>
  <c r="I530" i="1"/>
  <c r="J530" i="1"/>
  <c r="Z530" i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 s="1"/>
  <c r="AE534" i="1" s="1"/>
  <c r="I534" i="1"/>
  <c r="J534" i="1"/>
  <c r="Z534" i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 s="1"/>
  <c r="AE537" i="1" s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R540" i="1"/>
  <c r="S540" i="1" s="1"/>
  <c r="F540" i="1"/>
  <c r="G540" i="1"/>
  <c r="H540" i="1"/>
  <c r="Y540" i="1" s="1"/>
  <c r="AE540" i="1" s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R542" i="1" s="1"/>
  <c r="S542" i="1" s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/>
  <c r="X543" i="1"/>
  <c r="E543" i="1"/>
  <c r="F543" i="1"/>
  <c r="R543" i="1" s="1"/>
  <c r="S543" i="1" s="1"/>
  <c r="G543" i="1"/>
  <c r="H543" i="1"/>
  <c r="Y543" i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F544" i="1"/>
  <c r="R544" i="1" s="1"/>
  <c r="S544" i="1" s="1"/>
  <c r="G544" i="1"/>
  <c r="H544" i="1"/>
  <c r="Y544" i="1"/>
  <c r="AE544" i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 s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/>
  <c r="I547" i="1"/>
  <c r="J547" i="1"/>
  <c r="Z547" i="1"/>
  <c r="K547" i="1"/>
  <c r="L547" i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/>
  <c r="AA548" i="1"/>
  <c r="K548" i="1"/>
  <c r="L548" i="1"/>
  <c r="T548" i="1" s="1"/>
  <c r="V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 s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R551" i="1" s="1"/>
  <c r="S551" i="1" s="1"/>
  <c r="F551" i="1"/>
  <c r="G551" i="1"/>
  <c r="H551" i="1"/>
  <c r="Y551" i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 s="1"/>
  <c r="S552" i="1" s="1"/>
  <c r="G552" i="1"/>
  <c r="H552" i="1"/>
  <c r="Y552" i="1" s="1"/>
  <c r="AE552" i="1" s="1"/>
  <c r="I552" i="1"/>
  <c r="J552" i="1"/>
  <c r="Z552" i="1" s="1"/>
  <c r="AA552" i="1" s="1"/>
  <c r="K552" i="1"/>
  <c r="L552" i="1"/>
  <c r="V552" i="1"/>
  <c r="M552" i="1"/>
  <c r="N552" i="1"/>
  <c r="O552" i="1"/>
  <c r="P552" i="1"/>
  <c r="A553" i="1"/>
  <c r="B553" i="1"/>
  <c r="C553" i="1"/>
  <c r="D553" i="1"/>
  <c r="X553" i="1" s="1"/>
  <c r="E553" i="1"/>
  <c r="R553" i="1" s="1"/>
  <c r="S553" i="1" s="1"/>
  <c r="F553" i="1"/>
  <c r="G553" i="1"/>
  <c r="H553" i="1"/>
  <c r="Y553" i="1"/>
  <c r="AE553" i="1" s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/>
  <c r="AE555" i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R556" i="1" s="1"/>
  <c r="G556" i="1"/>
  <c r="H556" i="1"/>
  <c r="Y556" i="1" s="1"/>
  <c r="AE556" i="1" s="1"/>
  <c r="I556" i="1"/>
  <c r="J556" i="1"/>
  <c r="Z556" i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 s="1"/>
  <c r="S561" i="1" s="1"/>
  <c r="F561" i="1"/>
  <c r="G561" i="1"/>
  <c r="H561" i="1"/>
  <c r="Y561" i="1" s="1"/>
  <c r="AE561" i="1" s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 s="1"/>
  <c r="AA562" i="1" s="1"/>
  <c r="K562" i="1"/>
  <c r="L562" i="1"/>
  <c r="T562" i="1" s="1"/>
  <c r="AC562" i="1" s="1"/>
  <c r="AD562" i="1" s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 s="1"/>
  <c r="S563" i="1" s="1"/>
  <c r="G563" i="1"/>
  <c r="H563" i="1"/>
  <c r="Y563" i="1"/>
  <c r="AE563" i="1"/>
  <c r="I563" i="1"/>
  <c r="J563" i="1"/>
  <c r="Z563" i="1" s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/>
  <c r="E564" i="1"/>
  <c r="F564" i="1"/>
  <c r="G564" i="1"/>
  <c r="H564" i="1"/>
  <c r="Y564" i="1"/>
  <c r="AE564" i="1"/>
  <c r="I564" i="1"/>
  <c r="J564" i="1"/>
  <c r="Z564" i="1" s="1"/>
  <c r="AA564" i="1" s="1"/>
  <c r="K564" i="1"/>
  <c r="L564" i="1"/>
  <c r="M564" i="1"/>
  <c r="N564" i="1"/>
  <c r="O564" i="1"/>
  <c r="P564" i="1"/>
  <c r="A565" i="1"/>
  <c r="B565" i="1"/>
  <c r="C565" i="1"/>
  <c r="D565" i="1"/>
  <c r="X565" i="1"/>
  <c r="E565" i="1"/>
  <c r="F565" i="1"/>
  <c r="R565" i="1"/>
  <c r="S565" i="1" s="1"/>
  <c r="G565" i="1"/>
  <c r="H565" i="1"/>
  <c r="Y565" i="1"/>
  <c r="AE565" i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 s="1"/>
  <c r="I567" i="1"/>
  <c r="J567" i="1"/>
  <c r="Z567" i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 s="1"/>
  <c r="G568" i="1"/>
  <c r="H568" i="1"/>
  <c r="Y568" i="1" s="1"/>
  <c r="AE568" i="1" s="1"/>
  <c r="I568" i="1"/>
  <c r="J568" i="1"/>
  <c r="Z568" i="1"/>
  <c r="AA568" i="1" s="1"/>
  <c r="AB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 s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 s="1"/>
  <c r="AE571" i="1" s="1"/>
  <c r="I571" i="1"/>
  <c r="J571" i="1"/>
  <c r="Z571" i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 s="1"/>
  <c r="G572" i="1"/>
  <c r="H572" i="1"/>
  <c r="Y572" i="1" s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 s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 s="1"/>
  <c r="S575" i="1" s="1"/>
  <c r="G575" i="1"/>
  <c r="H575" i="1"/>
  <c r="Y575" i="1" s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 s="1"/>
  <c r="AE577" i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/>
  <c r="G579" i="1"/>
  <c r="H579" i="1"/>
  <c r="Y579" i="1" s="1"/>
  <c r="AE579" i="1" s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 s="1"/>
  <c r="X580" i="1" s="1"/>
  <c r="E580" i="1"/>
  <c r="F580" i="1"/>
  <c r="G580" i="1"/>
  <c r="H580" i="1"/>
  <c r="Y580" i="1"/>
  <c r="AE580" i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R581" i="1" s="1"/>
  <c r="S581" i="1" s="1"/>
  <c r="F581" i="1"/>
  <c r="G581" i="1"/>
  <c r="H581" i="1"/>
  <c r="Y581" i="1" s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 s="1"/>
  <c r="I584" i="1"/>
  <c r="J584" i="1"/>
  <c r="Z584" i="1" s="1"/>
  <c r="AA584" i="1" s="1"/>
  <c r="K584" i="1"/>
  <c r="L584" i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 s="1"/>
  <c r="I585" i="1"/>
  <c r="J585" i="1"/>
  <c r="Z585" i="1" s="1"/>
  <c r="AA585" i="1" s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G589" i="1"/>
  <c r="H589" i="1"/>
  <c r="Y589" i="1"/>
  <c r="AE589" i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/>
  <c r="E590" i="1"/>
  <c r="F590" i="1"/>
  <c r="G590" i="1"/>
  <c r="H590" i="1"/>
  <c r="Y590" i="1"/>
  <c r="AE590" i="1" s="1"/>
  <c r="I590" i="1"/>
  <c r="J590" i="1"/>
  <c r="Z590" i="1" s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 s="1"/>
  <c r="S591" i="1" s="1"/>
  <c r="G591" i="1"/>
  <c r="H591" i="1"/>
  <c r="Y591" i="1" s="1"/>
  <c r="AE591" i="1" s="1"/>
  <c r="I591" i="1"/>
  <c r="J591" i="1"/>
  <c r="Z591" i="1" s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 s="1"/>
  <c r="G592" i="1"/>
  <c r="H592" i="1"/>
  <c r="Y592" i="1" s="1"/>
  <c r="AE592" i="1" s="1"/>
  <c r="I592" i="1"/>
  <c r="J592" i="1"/>
  <c r="Z592" i="1" s="1"/>
  <c r="AA592" i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G593" i="1"/>
  <c r="H593" i="1"/>
  <c r="Y593" i="1"/>
  <c r="AE593" i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/>
  <c r="E594" i="1"/>
  <c r="F594" i="1"/>
  <c r="G594" i="1"/>
  <c r="H594" i="1"/>
  <c r="Y594" i="1" s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 s="1"/>
  <c r="G595" i="1"/>
  <c r="H595" i="1"/>
  <c r="I595" i="1"/>
  <c r="J595" i="1"/>
  <c r="Z595" i="1"/>
  <c r="AA595" i="1" s="1"/>
  <c r="K595" i="1"/>
  <c r="L595" i="1"/>
  <c r="V595" i="1" s="1"/>
  <c r="M595" i="1"/>
  <c r="N595" i="1"/>
  <c r="O595" i="1"/>
  <c r="P595" i="1"/>
  <c r="Y595" i="1"/>
  <c r="AE595" i="1"/>
  <c r="A596" i="1"/>
  <c r="B596" i="1"/>
  <c r="C596" i="1"/>
  <c r="D596" i="1"/>
  <c r="E596" i="1"/>
  <c r="F596" i="1"/>
  <c r="G596" i="1"/>
  <c r="H596" i="1"/>
  <c r="Y596" i="1"/>
  <c r="AE596" i="1"/>
  <c r="I596" i="1"/>
  <c r="J596" i="1"/>
  <c r="Z596" i="1" s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/>
  <c r="I597" i="1"/>
  <c r="J597" i="1"/>
  <c r="Z597" i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/>
  <c r="E598" i="1"/>
  <c r="F598" i="1"/>
  <c r="G598" i="1"/>
  <c r="H598" i="1"/>
  <c r="Y598" i="1" s="1"/>
  <c r="AE598" i="1" s="1"/>
  <c r="I598" i="1"/>
  <c r="J598" i="1"/>
  <c r="Z598" i="1"/>
  <c r="AA598" i="1" s="1"/>
  <c r="K598" i="1"/>
  <c r="L598" i="1"/>
  <c r="V598" i="1" s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T602" i="1"/>
  <c r="U602" i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 s="1"/>
  <c r="AE603" i="1"/>
  <c r="I603" i="1"/>
  <c r="J603" i="1"/>
  <c r="Z603" i="1" s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 s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/>
  <c r="AE605" i="1" s="1"/>
  <c r="I605" i="1"/>
  <c r="J605" i="1"/>
  <c r="Z605" i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 s="1"/>
  <c r="S607" i="1" s="1"/>
  <c r="G607" i="1"/>
  <c r="H607" i="1"/>
  <c r="Y607" i="1"/>
  <c r="AE607" i="1" s="1"/>
  <c r="I607" i="1"/>
  <c r="J607" i="1"/>
  <c r="Z607" i="1" s="1"/>
  <c r="AA607" i="1" s="1"/>
  <c r="K607" i="1"/>
  <c r="L607" i="1"/>
  <c r="V607" i="1" s="1"/>
  <c r="M607" i="1"/>
  <c r="N607" i="1"/>
  <c r="O607" i="1"/>
  <c r="P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 s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 s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 s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 s="1"/>
  <c r="AE615" i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 s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/>
  <c r="E619" i="1"/>
  <c r="F619" i="1"/>
  <c r="G619" i="1"/>
  <c r="H619" i="1"/>
  <c r="Y619" i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F621" i="1"/>
  <c r="G621" i="1"/>
  <c r="H621" i="1"/>
  <c r="Y621" i="1" s="1"/>
  <c r="AE621" i="1" s="1"/>
  <c r="I621" i="1"/>
  <c r="J621" i="1"/>
  <c r="Z621" i="1" s="1"/>
  <c r="AA621" i="1" s="1"/>
  <c r="K621" i="1"/>
  <c r="L621" i="1"/>
  <c r="V621" i="1" s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 s="1"/>
  <c r="AE622" i="1" s="1"/>
  <c r="I622" i="1"/>
  <c r="J622" i="1"/>
  <c r="Z622" i="1" s="1"/>
  <c r="AA622" i="1" s="1"/>
  <c r="K622" i="1"/>
  <c r="U622" i="1"/>
  <c r="L622" i="1"/>
  <c r="T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/>
  <c r="AE624" i="1" s="1"/>
  <c r="I624" i="1"/>
  <c r="J624" i="1"/>
  <c r="Z624" i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/>
  <c r="AE627" i="1" s="1"/>
  <c r="I627" i="1"/>
  <c r="J627" i="1"/>
  <c r="Z627" i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X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 s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/>
  <c r="E632" i="1"/>
  <c r="F632" i="1"/>
  <c r="G632" i="1"/>
  <c r="H632" i="1"/>
  <c r="Y632" i="1" s="1"/>
  <c r="AE632" i="1" s="1"/>
  <c r="I632" i="1"/>
  <c r="J632" i="1"/>
  <c r="Z632" i="1"/>
  <c r="AA632" i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/>
  <c r="I633" i="1"/>
  <c r="J633" i="1"/>
  <c r="Z633" i="1" s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 s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/>
  <c r="X637" i="1" s="1"/>
  <c r="E637" i="1"/>
  <c r="F637" i="1"/>
  <c r="G637" i="1"/>
  <c r="H637" i="1"/>
  <c r="Y637" i="1"/>
  <c r="AE637" i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/>
  <c r="E638" i="1"/>
  <c r="F638" i="1"/>
  <c r="G638" i="1"/>
  <c r="H638" i="1"/>
  <c r="Y638" i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/>
  <c r="E639" i="1"/>
  <c r="F639" i="1"/>
  <c r="G639" i="1"/>
  <c r="H639" i="1"/>
  <c r="Y639" i="1"/>
  <c r="AE639" i="1"/>
  <c r="I639" i="1"/>
  <c r="J639" i="1"/>
  <c r="Z639" i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 s="1"/>
  <c r="AE640" i="1" s="1"/>
  <c r="I640" i="1"/>
  <c r="J640" i="1"/>
  <c r="Z640" i="1" s="1"/>
  <c r="AA640" i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/>
  <c r="AE641" i="1" s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 s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 s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 s="1"/>
  <c r="AA644" i="1" s="1"/>
  <c r="K644" i="1"/>
  <c r="L644" i="1"/>
  <c r="V644" i="1"/>
  <c r="M644" i="1"/>
  <c r="N644" i="1"/>
  <c r="O644" i="1"/>
  <c r="P644" i="1"/>
  <c r="Y644" i="1"/>
  <c r="AE644" i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/>
  <c r="AA646" i="1" s="1"/>
  <c r="K646" i="1"/>
  <c r="L646" i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E648" i="1"/>
  <c r="F648" i="1"/>
  <c r="R648" i="1"/>
  <c r="S648" i="1"/>
  <c r="G648" i="1"/>
  <c r="H648" i="1"/>
  <c r="I648" i="1"/>
  <c r="J648" i="1"/>
  <c r="Z648" i="1"/>
  <c r="AA648" i="1"/>
  <c r="K648" i="1"/>
  <c r="L648" i="1"/>
  <c r="M648" i="1"/>
  <c r="N648" i="1"/>
  <c r="O648" i="1"/>
  <c r="P648" i="1"/>
  <c r="X648" i="1"/>
  <c r="Y648" i="1"/>
  <c r="AE648" i="1"/>
  <c r="A649" i="1"/>
  <c r="B649" i="1"/>
  <c r="C649" i="1"/>
  <c r="D649" i="1"/>
  <c r="X649" i="1" s="1"/>
  <c r="E649" i="1"/>
  <c r="F649" i="1"/>
  <c r="R649" i="1"/>
  <c r="S649" i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/>
  <c r="X650" i="1" s="1"/>
  <c r="E650" i="1"/>
  <c r="F650" i="1"/>
  <c r="R650" i="1"/>
  <c r="S650" i="1"/>
  <c r="G650" i="1"/>
  <c r="H650" i="1"/>
  <c r="Y650" i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R651" i="1" s="1"/>
  <c r="F651" i="1"/>
  <c r="G651" i="1"/>
  <c r="H651" i="1"/>
  <c r="I651" i="1"/>
  <c r="J651" i="1"/>
  <c r="Z651" i="1"/>
  <c r="AA651" i="1" s="1"/>
  <c r="K651" i="1"/>
  <c r="L651" i="1"/>
  <c r="V651" i="1" s="1"/>
  <c r="M651" i="1"/>
  <c r="N651" i="1"/>
  <c r="O651" i="1"/>
  <c r="P651" i="1"/>
  <c r="S651" i="1"/>
  <c r="T651" i="1"/>
  <c r="AB651" i="1" s="1"/>
  <c r="Y651" i="1"/>
  <c r="AE651" i="1" s="1"/>
  <c r="A652" i="1"/>
  <c r="B652" i="1"/>
  <c r="C652" i="1"/>
  <c r="D652" i="1" s="1"/>
  <c r="E652" i="1"/>
  <c r="F652" i="1"/>
  <c r="G652" i="1"/>
  <c r="H652" i="1"/>
  <c r="I652" i="1"/>
  <c r="J652" i="1"/>
  <c r="Z652" i="1"/>
  <c r="AA652" i="1" s="1"/>
  <c r="K652" i="1"/>
  <c r="L652" i="1"/>
  <c r="T652" i="1" s="1"/>
  <c r="U652" i="1" s="1"/>
  <c r="M652" i="1"/>
  <c r="N652" i="1"/>
  <c r="O652" i="1"/>
  <c r="P652" i="1"/>
  <c r="X652" i="1"/>
  <c r="Y652" i="1"/>
  <c r="AE652" i="1" s="1"/>
  <c r="AC652" i="1"/>
  <c r="AD652" i="1" s="1"/>
  <c r="AF652" i="1" s="1"/>
  <c r="A653" i="1"/>
  <c r="B653" i="1"/>
  <c r="C653" i="1"/>
  <c r="D653" i="1"/>
  <c r="X653" i="1" s="1"/>
  <c r="E653" i="1"/>
  <c r="F653" i="1"/>
  <c r="G653" i="1"/>
  <c r="H653" i="1"/>
  <c r="Y653" i="1" s="1"/>
  <c r="AE653" i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 s="1"/>
  <c r="X654" i="1" s="1"/>
  <c r="E654" i="1"/>
  <c r="F654" i="1"/>
  <c r="G654" i="1"/>
  <c r="H654" i="1"/>
  <c r="Y654" i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 s="1"/>
  <c r="X655" i="1" s="1"/>
  <c r="E655" i="1"/>
  <c r="R655" i="1" s="1"/>
  <c r="S655" i="1" s="1"/>
  <c r="F655" i="1"/>
  <c r="G655" i="1"/>
  <c r="H655" i="1"/>
  <c r="Y655" i="1"/>
  <c r="AE655" i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E656" i="1"/>
  <c r="F656" i="1"/>
  <c r="R656" i="1" s="1"/>
  <c r="S656" i="1" s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 s="1"/>
  <c r="X657" i="1" s="1"/>
  <c r="E657" i="1"/>
  <c r="F657" i="1"/>
  <c r="R657" i="1" s="1"/>
  <c r="S657" i="1" s="1"/>
  <c r="G657" i="1"/>
  <c r="H657" i="1"/>
  <c r="I657" i="1"/>
  <c r="J657" i="1"/>
  <c r="Z657" i="1" s="1"/>
  <c r="AA657" i="1" s="1"/>
  <c r="K657" i="1"/>
  <c r="L657" i="1"/>
  <c r="V657" i="1"/>
  <c r="M657" i="1"/>
  <c r="N657" i="1"/>
  <c r="O657" i="1"/>
  <c r="P657" i="1"/>
  <c r="Y657" i="1"/>
  <c r="AE657" i="1" s="1"/>
  <c r="A658" i="1"/>
  <c r="B658" i="1"/>
  <c r="C658" i="1"/>
  <c r="D658" i="1" s="1"/>
  <c r="X658" i="1" s="1"/>
  <c r="E658" i="1"/>
  <c r="F658" i="1"/>
  <c r="R658" i="1" s="1"/>
  <c r="S658" i="1"/>
  <c r="G658" i="1"/>
  <c r="H658" i="1"/>
  <c r="Y658" i="1" s="1"/>
  <c r="AE658" i="1" s="1"/>
  <c r="I658" i="1"/>
  <c r="J658" i="1"/>
  <c r="Z658" i="1" s="1"/>
  <c r="K658" i="1"/>
  <c r="L658" i="1"/>
  <c r="M658" i="1"/>
  <c r="N658" i="1"/>
  <c r="O658" i="1"/>
  <c r="P658" i="1"/>
  <c r="AA658" i="1"/>
  <c r="A659" i="1"/>
  <c r="B659" i="1"/>
  <c r="C659" i="1"/>
  <c r="D659" i="1"/>
  <c r="X659" i="1" s="1"/>
  <c r="E659" i="1"/>
  <c r="F659" i="1"/>
  <c r="R659" i="1" s="1"/>
  <c r="S659" i="1" s="1"/>
  <c r="G659" i="1"/>
  <c r="H659" i="1"/>
  <c r="I659" i="1"/>
  <c r="J659" i="1"/>
  <c r="Z659" i="1"/>
  <c r="AA659" i="1" s="1"/>
  <c r="K659" i="1"/>
  <c r="L659" i="1"/>
  <c r="T659" i="1" s="1"/>
  <c r="AB659" i="1" s="1"/>
  <c r="M659" i="1"/>
  <c r="N659" i="1"/>
  <c r="O659" i="1"/>
  <c r="P659" i="1"/>
  <c r="V659" i="1"/>
  <c r="Y659" i="1"/>
  <c r="AE659" i="1" s="1"/>
  <c r="A660" i="1"/>
  <c r="B660" i="1"/>
  <c r="C660" i="1"/>
  <c r="D660" i="1" s="1"/>
  <c r="X660" i="1" s="1"/>
  <c r="E660" i="1"/>
  <c r="F660" i="1"/>
  <c r="G660" i="1"/>
  <c r="H660" i="1"/>
  <c r="Y660" i="1" s="1"/>
  <c r="I660" i="1"/>
  <c r="J660" i="1"/>
  <c r="Z660" i="1"/>
  <c r="AA660" i="1" s="1"/>
  <c r="K660" i="1"/>
  <c r="T660" i="1" s="1"/>
  <c r="L660" i="1"/>
  <c r="M660" i="1"/>
  <c r="N660" i="1"/>
  <c r="O660" i="1"/>
  <c r="P660" i="1"/>
  <c r="V660" i="1"/>
  <c r="AE660" i="1"/>
  <c r="A661" i="1"/>
  <c r="B661" i="1"/>
  <c r="C661" i="1"/>
  <c r="D661" i="1" s="1"/>
  <c r="X661" i="1" s="1"/>
  <c r="E661" i="1"/>
  <c r="F661" i="1"/>
  <c r="G661" i="1"/>
  <c r="H661" i="1"/>
  <c r="Y661" i="1"/>
  <c r="AE661" i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/>
  <c r="X662" i="1"/>
  <c r="E662" i="1"/>
  <c r="F662" i="1"/>
  <c r="G662" i="1"/>
  <c r="H662" i="1"/>
  <c r="Y662" i="1" s="1"/>
  <c r="AE662" i="1" s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X663" i="1" s="1"/>
  <c r="E663" i="1"/>
  <c r="F663" i="1"/>
  <c r="R663" i="1"/>
  <c r="S663" i="1"/>
  <c r="G663" i="1"/>
  <c r="H663" i="1"/>
  <c r="Y663" i="1" s="1"/>
  <c r="AE663" i="1" s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 s="1"/>
  <c r="X664" i="1" s="1"/>
  <c r="E664" i="1"/>
  <c r="F664" i="1"/>
  <c r="R664" i="1"/>
  <c r="S664" i="1"/>
  <c r="G664" i="1"/>
  <c r="H664" i="1"/>
  <c r="I664" i="1"/>
  <c r="J664" i="1"/>
  <c r="Z664" i="1" s="1"/>
  <c r="AA664" i="1" s="1"/>
  <c r="K664" i="1"/>
  <c r="L664" i="1"/>
  <c r="M664" i="1"/>
  <c r="N664" i="1"/>
  <c r="O664" i="1"/>
  <c r="P664" i="1"/>
  <c r="Y664" i="1"/>
  <c r="AE664" i="1"/>
  <c r="A665" i="1"/>
  <c r="B665" i="1"/>
  <c r="C665" i="1"/>
  <c r="D665" i="1"/>
  <c r="X665" i="1" s="1"/>
  <c r="E665" i="1"/>
  <c r="F665" i="1"/>
  <c r="R665" i="1" s="1"/>
  <c r="S665" i="1" s="1"/>
  <c r="G665" i="1"/>
  <c r="H665" i="1"/>
  <c r="Y665" i="1" s="1"/>
  <c r="AE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666" i="1"/>
  <c r="B666" i="1"/>
  <c r="C666" i="1"/>
  <c r="D666" i="1"/>
  <c r="X666" i="1" s="1"/>
  <c r="E666" i="1"/>
  <c r="F666" i="1"/>
  <c r="R666" i="1"/>
  <c r="S666" i="1"/>
  <c r="G666" i="1"/>
  <c r="H666" i="1"/>
  <c r="Y666" i="1"/>
  <c r="AE666" i="1" s="1"/>
  <c r="I666" i="1"/>
  <c r="J666" i="1"/>
  <c r="Z666" i="1"/>
  <c r="AA666" i="1"/>
  <c r="K666" i="1"/>
  <c r="L666" i="1"/>
  <c r="M666" i="1"/>
  <c r="N666" i="1"/>
  <c r="O666" i="1"/>
  <c r="P666" i="1"/>
  <c r="V666" i="1"/>
  <c r="A667" i="1"/>
  <c r="B667" i="1"/>
  <c r="C667" i="1"/>
  <c r="D667" i="1"/>
  <c r="X667" i="1" s="1"/>
  <c r="E667" i="1"/>
  <c r="F667" i="1"/>
  <c r="G667" i="1"/>
  <c r="H667" i="1"/>
  <c r="Y667" i="1" s="1"/>
  <c r="AE667" i="1" s="1"/>
  <c r="I667" i="1"/>
  <c r="J667" i="1"/>
  <c r="Z667" i="1" s="1"/>
  <c r="AA667" i="1" s="1"/>
  <c r="K667" i="1"/>
  <c r="L667" i="1"/>
  <c r="M667" i="1"/>
  <c r="N667" i="1"/>
  <c r="O667" i="1"/>
  <c r="P667" i="1"/>
  <c r="V667" i="1"/>
  <c r="A668" i="1"/>
  <c r="B668" i="1"/>
  <c r="C668" i="1"/>
  <c r="D668" i="1"/>
  <c r="X668" i="1" s="1"/>
  <c r="E668" i="1"/>
  <c r="F668" i="1"/>
  <c r="G668" i="1"/>
  <c r="H668" i="1"/>
  <c r="Y668" i="1"/>
  <c r="AE668" i="1" s="1"/>
  <c r="I668" i="1"/>
  <c r="J668" i="1"/>
  <c r="Z668" i="1" s="1"/>
  <c r="AA668" i="1" s="1"/>
  <c r="K668" i="1"/>
  <c r="L668" i="1"/>
  <c r="T668" i="1" s="1"/>
  <c r="M668" i="1"/>
  <c r="N668" i="1"/>
  <c r="O668" i="1"/>
  <c r="P668" i="1"/>
  <c r="R668" i="1"/>
  <c r="S668" i="1" s="1"/>
  <c r="A669" i="1"/>
  <c r="B669" i="1"/>
  <c r="C669" i="1"/>
  <c r="D669" i="1"/>
  <c r="X669" i="1"/>
  <c r="E669" i="1"/>
  <c r="F669" i="1"/>
  <c r="G669" i="1"/>
  <c r="H669" i="1"/>
  <c r="Y669" i="1"/>
  <c r="AE669" i="1" s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/>
  <c r="E670" i="1"/>
  <c r="F670" i="1"/>
  <c r="R670" i="1" s="1"/>
  <c r="S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/>
  <c r="X672" i="1"/>
  <c r="E672" i="1"/>
  <c r="F672" i="1"/>
  <c r="R672" i="1" s="1"/>
  <c r="S672" i="1" s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R674" i="1"/>
  <c r="S674" i="1"/>
  <c r="A675" i="1"/>
  <c r="B675" i="1"/>
  <c r="C675" i="1"/>
  <c r="D675" i="1"/>
  <c r="X675" i="1"/>
  <c r="E675" i="1"/>
  <c r="F675" i="1"/>
  <c r="R675" i="1" s="1"/>
  <c r="S675" i="1" s="1"/>
  <c r="G675" i="1"/>
  <c r="H675" i="1"/>
  <c r="Y675" i="1" s="1"/>
  <c r="AE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 s="1"/>
  <c r="X676" i="1" s="1"/>
  <c r="E676" i="1"/>
  <c r="F676" i="1"/>
  <c r="R676" i="1" s="1"/>
  <c r="S676" i="1" s="1"/>
  <c r="G676" i="1"/>
  <c r="H676" i="1"/>
  <c r="Y676" i="1"/>
  <c r="AE676" i="1" s="1"/>
  <c r="I676" i="1"/>
  <c r="J676" i="1"/>
  <c r="Z676" i="1" s="1"/>
  <c r="AA676" i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G677" i="1"/>
  <c r="H677" i="1"/>
  <c r="Y677" i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/>
  <c r="E678" i="1"/>
  <c r="F678" i="1"/>
  <c r="G678" i="1"/>
  <c r="H678" i="1"/>
  <c r="Y678" i="1"/>
  <c r="AE678" i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/>
  <c r="X679" i="1"/>
  <c r="E679" i="1"/>
  <c r="R679" i="1" s="1"/>
  <c r="S679" i="1" s="1"/>
  <c r="F679" i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 s="1"/>
  <c r="X680" i="1" s="1"/>
  <c r="E680" i="1"/>
  <c r="F680" i="1"/>
  <c r="R680" i="1" s="1"/>
  <c r="S680" i="1" s="1"/>
  <c r="G680" i="1"/>
  <c r="H680" i="1"/>
  <c r="Y680" i="1" s="1"/>
  <c r="AE680" i="1" s="1"/>
  <c r="I680" i="1"/>
  <c r="J680" i="1"/>
  <c r="Z680" i="1" s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/>
  <c r="G681" i="1"/>
  <c r="H681" i="1"/>
  <c r="Y681" i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G682" i="1"/>
  <c r="H682" i="1"/>
  <c r="Y682" i="1"/>
  <c r="AE682" i="1" s="1"/>
  <c r="I682" i="1"/>
  <c r="J682" i="1"/>
  <c r="Z682" i="1" s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/>
  <c r="E683" i="1"/>
  <c r="F683" i="1"/>
  <c r="G683" i="1"/>
  <c r="H683" i="1"/>
  <c r="Y683" i="1"/>
  <c r="AE683" i="1" s="1"/>
  <c r="I683" i="1"/>
  <c r="J683" i="1"/>
  <c r="Z683" i="1"/>
  <c r="AA683" i="1" s="1"/>
  <c r="K683" i="1"/>
  <c r="L683" i="1"/>
  <c r="M683" i="1"/>
  <c r="N683" i="1"/>
  <c r="O683" i="1"/>
  <c r="P683" i="1"/>
  <c r="R683" i="1"/>
  <c r="S683" i="1" s="1"/>
  <c r="V683" i="1"/>
  <c r="A684" i="1"/>
  <c r="B684" i="1"/>
  <c r="C684" i="1"/>
  <c r="D684" i="1"/>
  <c r="X684" i="1"/>
  <c r="E684" i="1"/>
  <c r="R684" i="1" s="1"/>
  <c r="S684" i="1" s="1"/>
  <c r="F684" i="1"/>
  <c r="G684" i="1"/>
  <c r="H684" i="1"/>
  <c r="Y684" i="1"/>
  <c r="AE684" i="1"/>
  <c r="I684" i="1"/>
  <c r="J684" i="1"/>
  <c r="Z684" i="1" s="1"/>
  <c r="AA684" i="1" s="1"/>
  <c r="K684" i="1"/>
  <c r="L684" i="1"/>
  <c r="T684" i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G685" i="1"/>
  <c r="H685" i="1"/>
  <c r="Y685" i="1" s="1"/>
  <c r="AE685" i="1" s="1"/>
  <c r="I685" i="1"/>
  <c r="J685" i="1"/>
  <c r="Z685" i="1" s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/>
  <c r="E686" i="1"/>
  <c r="R686" i="1" s="1"/>
  <c r="S686" i="1" s="1"/>
  <c r="F686" i="1"/>
  <c r="G686" i="1"/>
  <c r="H686" i="1"/>
  <c r="Y686" i="1"/>
  <c r="AE686" i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 s="1"/>
  <c r="E687" i="1"/>
  <c r="F687" i="1"/>
  <c r="R687" i="1" s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S687" i="1"/>
  <c r="Z687" i="1"/>
  <c r="AA687" i="1" s="1"/>
  <c r="A688" i="1"/>
  <c r="B688" i="1"/>
  <c r="C688" i="1"/>
  <c r="D688" i="1"/>
  <c r="X688" i="1"/>
  <c r="E688" i="1"/>
  <c r="F688" i="1"/>
  <c r="R688" i="1" s="1"/>
  <c r="S688" i="1" s="1"/>
  <c r="G688" i="1"/>
  <c r="H688" i="1"/>
  <c r="Y688" i="1"/>
  <c r="AE688" i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/>
  <c r="AA690" i="1"/>
  <c r="K690" i="1"/>
  <c r="L690" i="1"/>
  <c r="M690" i="1"/>
  <c r="N690" i="1"/>
  <c r="O690" i="1"/>
  <c r="P690" i="1"/>
  <c r="V690" i="1"/>
  <c r="A691" i="1"/>
  <c r="B691" i="1"/>
  <c r="C691" i="1"/>
  <c r="D691" i="1" s="1"/>
  <c r="X691" i="1" s="1"/>
  <c r="E691" i="1"/>
  <c r="F691" i="1"/>
  <c r="R691" i="1"/>
  <c r="S691" i="1" s="1"/>
  <c r="G691" i="1"/>
  <c r="H691" i="1"/>
  <c r="Y691" i="1" s="1"/>
  <c r="AE691" i="1" s="1"/>
  <c r="I691" i="1"/>
  <c r="J691" i="1"/>
  <c r="Z691" i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R692" i="1" s="1"/>
  <c r="S692" i="1" s="1"/>
  <c r="G692" i="1"/>
  <c r="H692" i="1"/>
  <c r="Y692" i="1" s="1"/>
  <c r="AE692" i="1" s="1"/>
  <c r="I692" i="1"/>
  <c r="J692" i="1"/>
  <c r="Z692" i="1"/>
  <c r="AA692" i="1" s="1"/>
  <c r="K692" i="1"/>
  <c r="L692" i="1"/>
  <c r="T692" i="1" s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/>
  <c r="K693" i="1"/>
  <c r="L693" i="1"/>
  <c r="T693" i="1"/>
  <c r="M693" i="1"/>
  <c r="N693" i="1"/>
  <c r="O693" i="1"/>
  <c r="P693" i="1"/>
  <c r="AA693" i="1"/>
  <c r="A694" i="1"/>
  <c r="B694" i="1"/>
  <c r="C694" i="1"/>
  <c r="D694" i="1" s="1"/>
  <c r="X694" i="1" s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R695" i="1" s="1"/>
  <c r="S695" i="1" s="1"/>
  <c r="G695" i="1"/>
  <c r="H695" i="1"/>
  <c r="Y695" i="1"/>
  <c r="AE695" i="1" s="1"/>
  <c r="I695" i="1"/>
  <c r="J695" i="1"/>
  <c r="Z695" i="1" s="1"/>
  <c r="AA695" i="1" s="1"/>
  <c r="K695" i="1"/>
  <c r="L695" i="1"/>
  <c r="M695" i="1"/>
  <c r="N695" i="1"/>
  <c r="O695" i="1"/>
  <c r="P695" i="1"/>
  <c r="A696" i="1"/>
  <c r="B696" i="1"/>
  <c r="C696" i="1"/>
  <c r="D696" i="1" s="1"/>
  <c r="X696" i="1" s="1"/>
  <c r="E696" i="1"/>
  <c r="F696" i="1"/>
  <c r="R696" i="1"/>
  <c r="S696" i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 s="1"/>
  <c r="E697" i="1"/>
  <c r="F697" i="1"/>
  <c r="R697" i="1"/>
  <c r="S697" i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/>
  <c r="G698" i="1"/>
  <c r="H698" i="1"/>
  <c r="Y698" i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 s="1"/>
  <c r="X700" i="1" s="1"/>
  <c r="E700" i="1"/>
  <c r="F700" i="1"/>
  <c r="G700" i="1"/>
  <c r="H700" i="1"/>
  <c r="Y700" i="1" s="1"/>
  <c r="AE700" i="1" s="1"/>
  <c r="I700" i="1"/>
  <c r="J700" i="1"/>
  <c r="Z700" i="1" s="1"/>
  <c r="AA700" i="1" s="1"/>
  <c r="K700" i="1"/>
  <c r="L700" i="1"/>
  <c r="T700" i="1"/>
  <c r="M700" i="1"/>
  <c r="N700" i="1"/>
  <c r="O700" i="1"/>
  <c r="P700" i="1"/>
  <c r="R700" i="1"/>
  <c r="S700" i="1" s="1"/>
  <c r="A701" i="1"/>
  <c r="B701" i="1"/>
  <c r="C701" i="1"/>
  <c r="D701" i="1"/>
  <c r="X701" i="1" s="1"/>
  <c r="E701" i="1"/>
  <c r="F701" i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/>
  <c r="X702" i="1"/>
  <c r="E702" i="1"/>
  <c r="F702" i="1"/>
  <c r="G702" i="1"/>
  <c r="H702" i="1"/>
  <c r="Y702" i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/>
  <c r="A703" i="1"/>
  <c r="B703" i="1"/>
  <c r="C703" i="1"/>
  <c r="D703" i="1"/>
  <c r="X703" i="1"/>
  <c r="E703" i="1"/>
  <c r="R703" i="1" s="1"/>
  <c r="S703" i="1" s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Z703" i="1"/>
  <c r="AA703" i="1" s="1"/>
  <c r="A704" i="1"/>
  <c r="B704" i="1"/>
  <c r="C704" i="1"/>
  <c r="D704" i="1"/>
  <c r="X704" i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G705" i="1"/>
  <c r="H705" i="1"/>
  <c r="Y705" i="1"/>
  <c r="AE705" i="1" s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/>
  <c r="X706" i="1" s="1"/>
  <c r="E706" i="1"/>
  <c r="F706" i="1"/>
  <c r="R706" i="1" s="1"/>
  <c r="S706" i="1" s="1"/>
  <c r="G706" i="1"/>
  <c r="H706" i="1"/>
  <c r="Y706" i="1" s="1"/>
  <c r="AE706" i="1" s="1"/>
  <c r="I706" i="1"/>
  <c r="J706" i="1"/>
  <c r="K706" i="1"/>
  <c r="L706" i="1"/>
  <c r="M706" i="1"/>
  <c r="N706" i="1"/>
  <c r="O706" i="1"/>
  <c r="P706" i="1"/>
  <c r="V706" i="1"/>
  <c r="Z706" i="1"/>
  <c r="AA706" i="1" s="1"/>
  <c r="A707" i="1"/>
  <c r="B707" i="1"/>
  <c r="C707" i="1"/>
  <c r="D707" i="1"/>
  <c r="X707" i="1" s="1"/>
  <c r="E707" i="1"/>
  <c r="F707" i="1"/>
  <c r="G707" i="1"/>
  <c r="H707" i="1"/>
  <c r="Y707" i="1" s="1"/>
  <c r="AE707" i="1" s="1"/>
  <c r="I707" i="1"/>
  <c r="J707" i="1"/>
  <c r="Z707" i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/>
  <c r="X708" i="1"/>
  <c r="E708" i="1"/>
  <c r="R708" i="1" s="1"/>
  <c r="S708" i="1" s="1"/>
  <c r="F708" i="1"/>
  <c r="G708" i="1"/>
  <c r="H708" i="1"/>
  <c r="Y708" i="1" s="1"/>
  <c r="AE708" i="1" s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/>
  <c r="X709" i="1"/>
  <c r="E709" i="1"/>
  <c r="F709" i="1"/>
  <c r="R709" i="1" s="1"/>
  <c r="S709" i="1" s="1"/>
  <c r="G709" i="1"/>
  <c r="H709" i="1"/>
  <c r="Y709" i="1" s="1"/>
  <c r="AE709" i="1" s="1"/>
  <c r="I709" i="1"/>
  <c r="J709" i="1"/>
  <c r="Z709" i="1"/>
  <c r="AA709" i="1" s="1"/>
  <c r="K709" i="1"/>
  <c r="L709" i="1"/>
  <c r="M709" i="1"/>
  <c r="N709" i="1"/>
  <c r="O709" i="1"/>
  <c r="P709" i="1"/>
  <c r="V709" i="1"/>
  <c r="A710" i="1"/>
  <c r="B710" i="1"/>
  <c r="C710" i="1"/>
  <c r="D710" i="1"/>
  <c r="X710" i="1" s="1"/>
  <c r="E710" i="1"/>
  <c r="F710" i="1"/>
  <c r="G710" i="1"/>
  <c r="H710" i="1"/>
  <c r="Y710" i="1" s="1"/>
  <c r="AE710" i="1" s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/>
  <c r="A711" i="1"/>
  <c r="B711" i="1"/>
  <c r="C711" i="1"/>
  <c r="D711" i="1"/>
  <c r="X711" i="1"/>
  <c r="E711" i="1"/>
  <c r="F711" i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 s="1"/>
  <c r="X712" i="1" s="1"/>
  <c r="E712" i="1"/>
  <c r="F712" i="1"/>
  <c r="R712" i="1"/>
  <c r="S712" i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R713" i="1" s="1"/>
  <c r="S713" i="1" s="1"/>
  <c r="F713" i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G714" i="1"/>
  <c r="H714" i="1"/>
  <c r="Y714" i="1"/>
  <c r="AE714" i="1" s="1"/>
  <c r="I714" i="1"/>
  <c r="J714" i="1"/>
  <c r="Z714" i="1"/>
  <c r="AA714" i="1"/>
  <c r="AB714" i="1" s="1"/>
  <c r="K714" i="1"/>
  <c r="L714" i="1"/>
  <c r="M714" i="1"/>
  <c r="N714" i="1"/>
  <c r="O714" i="1"/>
  <c r="P714" i="1"/>
  <c r="S714" i="1"/>
  <c r="V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R716" i="1"/>
  <c r="S716" i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 s="1"/>
  <c r="AA717" i="1" s="1"/>
  <c r="K717" i="1"/>
  <c r="L717" i="1"/>
  <c r="T717" i="1" s="1"/>
  <c r="M717" i="1"/>
  <c r="N717" i="1"/>
  <c r="O717" i="1"/>
  <c r="P717" i="1"/>
  <c r="V717" i="1"/>
  <c r="A718" i="1"/>
  <c r="B718" i="1"/>
  <c r="C718" i="1"/>
  <c r="D718" i="1"/>
  <c r="X718" i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 s="1"/>
  <c r="X719" i="1" s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/>
  <c r="S720" i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 s="1"/>
  <c r="E722" i="1"/>
  <c r="F722" i="1"/>
  <c r="G722" i="1"/>
  <c r="H722" i="1"/>
  <c r="Y722" i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 s="1"/>
  <c r="E723" i="1"/>
  <c r="F723" i="1"/>
  <c r="R723" i="1"/>
  <c r="S723" i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/>
  <c r="G724" i="1"/>
  <c r="H724" i="1"/>
  <c r="Y724" i="1"/>
  <c r="AE724" i="1" s="1"/>
  <c r="I724" i="1"/>
  <c r="J724" i="1"/>
  <c r="Z724" i="1"/>
  <c r="AA724" i="1"/>
  <c r="K724" i="1"/>
  <c r="L724" i="1"/>
  <c r="V724" i="1" s="1"/>
  <c r="T724" i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/>
  <c r="AE726" i="1"/>
  <c r="I726" i="1"/>
  <c r="J726" i="1"/>
  <c r="Z726" i="1" s="1"/>
  <c r="AA726" i="1" s="1"/>
  <c r="K726" i="1"/>
  <c r="L726" i="1"/>
  <c r="M726" i="1"/>
  <c r="N726" i="1"/>
  <c r="O726" i="1"/>
  <c r="P726" i="1"/>
  <c r="A727" i="1"/>
  <c r="B727" i="1"/>
  <c r="C727" i="1"/>
  <c r="D727" i="1"/>
  <c r="X727" i="1" s="1"/>
  <c r="E727" i="1"/>
  <c r="F727" i="1"/>
  <c r="G727" i="1"/>
  <c r="H727" i="1"/>
  <c r="Y727" i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/>
  <c r="X728" i="1"/>
  <c r="E728" i="1"/>
  <c r="F728" i="1"/>
  <c r="R728" i="1" s="1"/>
  <c r="S728" i="1" s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R730" i="1" s="1"/>
  <c r="S730" i="1" s="1"/>
  <c r="G730" i="1"/>
  <c r="H730" i="1"/>
  <c r="Y730" i="1" s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F731" i="1"/>
  <c r="G731" i="1"/>
  <c r="H731" i="1"/>
  <c r="Y731" i="1"/>
  <c r="AE731" i="1" s="1"/>
  <c r="I731" i="1"/>
  <c r="J731" i="1"/>
  <c r="Z731" i="1" s="1"/>
  <c r="AA731" i="1" s="1"/>
  <c r="K731" i="1"/>
  <c r="L731" i="1"/>
  <c r="T731" i="1"/>
  <c r="AC731" i="1" s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 s="1"/>
  <c r="A735" i="1"/>
  <c r="B735" i="1"/>
  <c r="C735" i="1"/>
  <c r="D735" i="1" s="1"/>
  <c r="X735" i="1" s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 s="1"/>
  <c r="X736" i="1" s="1"/>
  <c r="E736" i="1"/>
  <c r="F736" i="1"/>
  <c r="R736" i="1" s="1"/>
  <c r="S736" i="1" s="1"/>
  <c r="G736" i="1"/>
  <c r="H736" i="1"/>
  <c r="Y736" i="1" s="1"/>
  <c r="AE736" i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/>
  <c r="E737" i="1"/>
  <c r="F737" i="1"/>
  <c r="G737" i="1"/>
  <c r="H737" i="1"/>
  <c r="Y737" i="1"/>
  <c r="AE737" i="1" s="1"/>
  <c r="I737" i="1"/>
  <c r="J737" i="1"/>
  <c r="Z737" i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 s="1"/>
  <c r="X738" i="1" s="1"/>
  <c r="E738" i="1"/>
  <c r="F738" i="1"/>
  <c r="G738" i="1"/>
  <c r="H738" i="1"/>
  <c r="Y738" i="1"/>
  <c r="AE738" i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 s="1"/>
  <c r="E739" i="1"/>
  <c r="F739" i="1"/>
  <c r="G739" i="1"/>
  <c r="H739" i="1"/>
  <c r="Y739" i="1"/>
  <c r="AE739" i="1"/>
  <c r="I739" i="1"/>
  <c r="J739" i="1"/>
  <c r="K739" i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/>
  <c r="X740" i="1"/>
  <c r="E740" i="1"/>
  <c r="F740" i="1"/>
  <c r="G740" i="1"/>
  <c r="H740" i="1"/>
  <c r="Y740" i="1"/>
  <c r="I740" i="1"/>
  <c r="J740" i="1"/>
  <c r="Z740" i="1" s="1"/>
  <c r="AA740" i="1" s="1"/>
  <c r="K740" i="1"/>
  <c r="L740" i="1"/>
  <c r="M740" i="1"/>
  <c r="N740" i="1"/>
  <c r="O740" i="1"/>
  <c r="P740" i="1"/>
  <c r="AE740" i="1"/>
  <c r="A741" i="1"/>
  <c r="B741" i="1"/>
  <c r="C741" i="1"/>
  <c r="D741" i="1"/>
  <c r="X741" i="1"/>
  <c r="E741" i="1"/>
  <c r="F741" i="1"/>
  <c r="R741" i="1"/>
  <c r="S741" i="1" s="1"/>
  <c r="G741" i="1"/>
  <c r="H741" i="1"/>
  <c r="Y741" i="1"/>
  <c r="AE741" i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R742" i="1" s="1"/>
  <c r="S742" i="1" s="1"/>
  <c r="G742" i="1"/>
  <c r="H742" i="1"/>
  <c r="Y742" i="1" s="1"/>
  <c r="AE742" i="1" s="1"/>
  <c r="I742" i="1"/>
  <c r="J742" i="1"/>
  <c r="K742" i="1"/>
  <c r="T742" i="1" s="1"/>
  <c r="AC742" i="1" s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/>
  <c r="X744" i="1" s="1"/>
  <c r="E744" i="1"/>
  <c r="F744" i="1"/>
  <c r="R744" i="1" s="1"/>
  <c r="S744" i="1" s="1"/>
  <c r="G744" i="1"/>
  <c r="H744" i="1"/>
  <c r="Y744" i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R745" i="1" s="1"/>
  <c r="S745" i="1" s="1"/>
  <c r="G745" i="1"/>
  <c r="H745" i="1"/>
  <c r="Y745" i="1" s="1"/>
  <c r="AE745" i="1" s="1"/>
  <c r="I745" i="1"/>
  <c r="J745" i="1"/>
  <c r="K745" i="1"/>
  <c r="L745" i="1"/>
  <c r="T745" i="1"/>
  <c r="AC745" i="1"/>
  <c r="AD745" i="1" s="1"/>
  <c r="M745" i="1"/>
  <c r="N745" i="1"/>
  <c r="O745" i="1"/>
  <c r="P745" i="1"/>
  <c r="Z745" i="1"/>
  <c r="AA745" i="1" s="1"/>
  <c r="A746" i="1"/>
  <c r="B746" i="1"/>
  <c r="C746" i="1"/>
  <c r="D746" i="1"/>
  <c r="X746" i="1" s="1"/>
  <c r="E746" i="1"/>
  <c r="F746" i="1"/>
  <c r="G746" i="1"/>
  <c r="H746" i="1"/>
  <c r="Y746" i="1"/>
  <c r="AE746" i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R746" i="1"/>
  <c r="S746" i="1" s="1"/>
  <c r="A747" i="1"/>
  <c r="B747" i="1"/>
  <c r="C747" i="1"/>
  <c r="D747" i="1"/>
  <c r="X747" i="1"/>
  <c r="E747" i="1"/>
  <c r="R747" i="1" s="1"/>
  <c r="F747" i="1"/>
  <c r="S747" i="1"/>
  <c r="G747" i="1"/>
  <c r="H747" i="1"/>
  <c r="Y747" i="1"/>
  <c r="AE747" i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R748" i="1" s="1"/>
  <c r="S748" i="1" s="1"/>
  <c r="G748" i="1"/>
  <c r="H748" i="1"/>
  <c r="Y748" i="1"/>
  <c r="AE748" i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G749" i="1"/>
  <c r="H749" i="1"/>
  <c r="Y749" i="1"/>
  <c r="AE749" i="1"/>
  <c r="I749" i="1"/>
  <c r="J749" i="1"/>
  <c r="K749" i="1"/>
  <c r="L749" i="1"/>
  <c r="M749" i="1"/>
  <c r="N749" i="1"/>
  <c r="O749" i="1"/>
  <c r="P749" i="1"/>
  <c r="R749" i="1"/>
  <c r="S749" i="1" s="1"/>
  <c r="Z749" i="1"/>
  <c r="AA749" i="1"/>
  <c r="AB749" i="1" s="1"/>
  <c r="A750" i="1"/>
  <c r="B750" i="1"/>
  <c r="C750" i="1"/>
  <c r="D750" i="1"/>
  <c r="X750" i="1"/>
  <c r="E750" i="1"/>
  <c r="F750" i="1"/>
  <c r="R750" i="1" s="1"/>
  <c r="S750" i="1" s="1"/>
  <c r="G750" i="1"/>
  <c r="H750" i="1"/>
  <c r="Y750" i="1" s="1"/>
  <c r="AE750" i="1" s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/>
  <c r="E752" i="1"/>
  <c r="F752" i="1"/>
  <c r="R752" i="1" s="1"/>
  <c r="S752" i="1" s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F753" i="1"/>
  <c r="G753" i="1"/>
  <c r="H753" i="1"/>
  <c r="Y753" i="1" s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/>
  <c r="A754" i="1"/>
  <c r="B754" i="1"/>
  <c r="C754" i="1"/>
  <c r="D754" i="1"/>
  <c r="X754" i="1"/>
  <c r="E754" i="1"/>
  <c r="R754" i="1" s="1"/>
  <c r="S754" i="1" s="1"/>
  <c r="F754" i="1"/>
  <c r="G754" i="1"/>
  <c r="H754" i="1"/>
  <c r="Y754" i="1" s="1"/>
  <c r="AE754" i="1" s="1"/>
  <c r="I754" i="1"/>
  <c r="J754" i="1"/>
  <c r="K754" i="1"/>
  <c r="L754" i="1"/>
  <c r="T754" i="1"/>
  <c r="AC754" i="1" s="1"/>
  <c r="AD754" i="1" s="1"/>
  <c r="M754" i="1"/>
  <c r="N754" i="1"/>
  <c r="O754" i="1"/>
  <c r="P754" i="1"/>
  <c r="Z754" i="1"/>
  <c r="AA754" i="1" s="1"/>
  <c r="A755" i="1"/>
  <c r="B755" i="1"/>
  <c r="C755" i="1"/>
  <c r="D755" i="1"/>
  <c r="X755" i="1"/>
  <c r="E755" i="1"/>
  <c r="F755" i="1"/>
  <c r="R755" i="1" s="1"/>
  <c r="S755" i="1" s="1"/>
  <c r="G755" i="1"/>
  <c r="H755" i="1"/>
  <c r="Y755" i="1"/>
  <c r="AE755" i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/>
  <c r="X756" i="1"/>
  <c r="E756" i="1"/>
  <c r="R756" i="1" s="1"/>
  <c r="S756" i="1" s="1"/>
  <c r="F756" i="1"/>
  <c r="G756" i="1"/>
  <c r="H756" i="1"/>
  <c r="Y756" i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G757" i="1"/>
  <c r="H757" i="1"/>
  <c r="Y757" i="1" s="1"/>
  <c r="AE757" i="1" s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R757" i="1"/>
  <c r="S757" i="1" s="1"/>
  <c r="A758" i="1"/>
  <c r="B758" i="1"/>
  <c r="C758" i="1"/>
  <c r="D758" i="1" s="1"/>
  <c r="X758" i="1" s="1"/>
  <c r="E758" i="1"/>
  <c r="R758" i="1" s="1"/>
  <c r="S758" i="1" s="1"/>
  <c r="F758" i="1"/>
  <c r="G758" i="1"/>
  <c r="H758" i="1"/>
  <c r="Y758" i="1"/>
  <c r="AE758" i="1"/>
  <c r="I758" i="1"/>
  <c r="J758" i="1"/>
  <c r="Z758" i="1" s="1"/>
  <c r="AA758" i="1" s="1"/>
  <c r="K758" i="1"/>
  <c r="L758" i="1"/>
  <c r="M758" i="1"/>
  <c r="N758" i="1"/>
  <c r="O758" i="1"/>
  <c r="P758" i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R760" i="1" s="1"/>
  <c r="S760" i="1" s="1"/>
  <c r="F760" i="1"/>
  <c r="G760" i="1"/>
  <c r="H760" i="1"/>
  <c r="Y760" i="1"/>
  <c r="AE760" i="1"/>
  <c r="I760" i="1"/>
  <c r="J760" i="1"/>
  <c r="K760" i="1"/>
  <c r="T760" i="1" s="1"/>
  <c r="L760" i="1"/>
  <c r="M760" i="1"/>
  <c r="N760" i="1"/>
  <c r="O760" i="1"/>
  <c r="P760" i="1"/>
  <c r="Z760" i="1"/>
  <c r="AA760" i="1" s="1"/>
  <c r="A761" i="1"/>
  <c r="B761" i="1"/>
  <c r="C761" i="1"/>
  <c r="D761" i="1"/>
  <c r="X761" i="1"/>
  <c r="E761" i="1"/>
  <c r="F761" i="1"/>
  <c r="R761" i="1" s="1"/>
  <c r="S761" i="1" s="1"/>
  <c r="G761" i="1"/>
  <c r="H761" i="1"/>
  <c r="Y761" i="1"/>
  <c r="AE761" i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A762" i="1"/>
  <c r="B762" i="1"/>
  <c r="C762" i="1"/>
  <c r="D762" i="1"/>
  <c r="X762" i="1" s="1"/>
  <c r="E762" i="1"/>
  <c r="F762" i="1"/>
  <c r="G762" i="1"/>
  <c r="H762" i="1"/>
  <c r="Y762" i="1" s="1"/>
  <c r="AE762" i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 s="1"/>
  <c r="E763" i="1"/>
  <c r="F763" i="1"/>
  <c r="G763" i="1"/>
  <c r="H763" i="1"/>
  <c r="Y763" i="1"/>
  <c r="AE763" i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R764" i="1" s="1"/>
  <c r="S764" i="1" s="1"/>
  <c r="G764" i="1"/>
  <c r="H764" i="1"/>
  <c r="Y764" i="1" s="1"/>
  <c r="AE764" i="1" s="1"/>
  <c r="I764" i="1"/>
  <c r="J764" i="1"/>
  <c r="Z764" i="1" s="1"/>
  <c r="AA764" i="1" s="1"/>
  <c r="K764" i="1"/>
  <c r="L764" i="1"/>
  <c r="T764" i="1"/>
  <c r="AC764" i="1"/>
  <c r="AD764" i="1" s="1"/>
  <c r="M764" i="1"/>
  <c r="N764" i="1"/>
  <c r="O764" i="1"/>
  <c r="P764" i="1"/>
  <c r="A765" i="1"/>
  <c r="B765" i="1"/>
  <c r="C765" i="1"/>
  <c r="D765" i="1"/>
  <c r="X765" i="1" s="1"/>
  <c r="E765" i="1"/>
  <c r="F765" i="1"/>
  <c r="G765" i="1"/>
  <c r="H765" i="1"/>
  <c r="Y765" i="1"/>
  <c r="AE765" i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 s="1"/>
  <c r="A766" i="1"/>
  <c r="B766" i="1"/>
  <c r="C766" i="1"/>
  <c r="D766" i="1"/>
  <c r="X766" i="1"/>
  <c r="E766" i="1"/>
  <c r="F766" i="1"/>
  <c r="R766" i="1" s="1"/>
  <c r="S766" i="1" s="1"/>
  <c r="G766" i="1"/>
  <c r="H766" i="1"/>
  <c r="Y766" i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F767" i="1"/>
  <c r="R767" i="1" s="1"/>
  <c r="S767" i="1" s="1"/>
  <c r="G767" i="1"/>
  <c r="H767" i="1"/>
  <c r="Y767" i="1" s="1"/>
  <c r="AE767" i="1" s="1"/>
  <c r="I767" i="1"/>
  <c r="J767" i="1"/>
  <c r="K767" i="1"/>
  <c r="L767" i="1"/>
  <c r="T767" i="1"/>
  <c r="AC767" i="1"/>
  <c r="AD767" i="1" s="1"/>
  <c r="M767" i="1"/>
  <c r="N767" i="1"/>
  <c r="O767" i="1"/>
  <c r="P767" i="1"/>
  <c r="Z767" i="1"/>
  <c r="AA767" i="1" s="1"/>
  <c r="A768" i="1"/>
  <c r="B768" i="1"/>
  <c r="C768" i="1"/>
  <c r="D768" i="1" s="1"/>
  <c r="X768" i="1" s="1"/>
  <c r="E768" i="1"/>
  <c r="F768" i="1"/>
  <c r="R768" i="1" s="1"/>
  <c r="S768" i="1" s="1"/>
  <c r="G768" i="1"/>
  <c r="H768" i="1"/>
  <c r="Y768" i="1" s="1"/>
  <c r="AE768" i="1" s="1"/>
  <c r="I768" i="1"/>
  <c r="J768" i="1"/>
  <c r="Z768" i="1" s="1"/>
  <c r="AA768" i="1" s="1"/>
  <c r="K768" i="1"/>
  <c r="L768" i="1"/>
  <c r="T768" i="1"/>
  <c r="AC768" i="1" s="1"/>
  <c r="AD768" i="1" s="1"/>
  <c r="M768" i="1"/>
  <c r="N768" i="1"/>
  <c r="O768" i="1"/>
  <c r="P768" i="1"/>
  <c r="A769" i="1"/>
  <c r="B769" i="1"/>
  <c r="C769" i="1"/>
  <c r="D769" i="1"/>
  <c r="X769" i="1"/>
  <c r="E769" i="1"/>
  <c r="F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R770" i="1" s="1"/>
  <c r="S770" i="1" s="1"/>
  <c r="G770" i="1"/>
  <c r="H770" i="1"/>
  <c r="Y770" i="1" s="1"/>
  <c r="AE770" i="1" s="1"/>
  <c r="I770" i="1"/>
  <c r="J770" i="1"/>
  <c r="Z770" i="1" s="1"/>
  <c r="K770" i="1"/>
  <c r="L770" i="1"/>
  <c r="M770" i="1"/>
  <c r="N770" i="1"/>
  <c r="O770" i="1"/>
  <c r="P770" i="1"/>
  <c r="AA770" i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 s="1"/>
  <c r="X772" i="1" s="1"/>
  <c r="E772" i="1"/>
  <c r="F772" i="1"/>
  <c r="R772" i="1"/>
  <c r="S772" i="1"/>
  <c r="G772" i="1"/>
  <c r="H772" i="1"/>
  <c r="Y772" i="1" s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/>
  <c r="E773" i="1"/>
  <c r="F773" i="1"/>
  <c r="R773" i="1"/>
  <c r="S773" i="1"/>
  <c r="G773" i="1"/>
  <c r="H773" i="1"/>
  <c r="Y773" i="1"/>
  <c r="AE773" i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/>
  <c r="E774" i="1"/>
  <c r="R774" i="1" s="1"/>
  <c r="S774" i="1" s="1"/>
  <c r="F774" i="1"/>
  <c r="G774" i="1"/>
  <c r="H774" i="1"/>
  <c r="Y774" i="1"/>
  <c r="AE774" i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/>
  <c r="X775" i="1" s="1"/>
  <c r="E775" i="1"/>
  <c r="F775" i="1"/>
  <c r="G775" i="1"/>
  <c r="H775" i="1"/>
  <c r="Y775" i="1"/>
  <c r="AE775" i="1"/>
  <c r="I775" i="1"/>
  <c r="J775" i="1"/>
  <c r="Z775" i="1" s="1"/>
  <c r="AA775" i="1" s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A776" i="1"/>
  <c r="B776" i="1"/>
  <c r="C776" i="1"/>
  <c r="D776" i="1"/>
  <c r="X776" i="1"/>
  <c r="E776" i="1"/>
  <c r="F776" i="1"/>
  <c r="G776" i="1"/>
  <c r="H776" i="1"/>
  <c r="Y776" i="1"/>
  <c r="AE776" i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/>
  <c r="A777" i="1"/>
  <c r="B777" i="1"/>
  <c r="C777" i="1"/>
  <c r="D777" i="1" s="1"/>
  <c r="X777" i="1" s="1"/>
  <c r="E777" i="1"/>
  <c r="F777" i="1"/>
  <c r="R777" i="1" s="1"/>
  <c r="S777" i="1" s="1"/>
  <c r="G777" i="1"/>
  <c r="H777" i="1"/>
  <c r="Y777" i="1"/>
  <c r="AE777" i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R778" i="1" s="1"/>
  <c r="S778" i="1" s="1"/>
  <c r="G778" i="1"/>
  <c r="H778" i="1"/>
  <c r="Y778" i="1"/>
  <c r="AE778" i="1"/>
  <c r="I778" i="1"/>
  <c r="J778" i="1"/>
  <c r="Z778" i="1" s="1"/>
  <c r="AA778" i="1" s="1"/>
  <c r="K778" i="1"/>
  <c r="L778" i="1"/>
  <c r="T778" i="1" s="1"/>
  <c r="AC778" i="1" s="1"/>
  <c r="AD778" i="1" s="1"/>
  <c r="M778" i="1"/>
  <c r="N778" i="1"/>
  <c r="O778" i="1"/>
  <c r="P778" i="1"/>
  <c r="A779" i="1"/>
  <c r="B779" i="1"/>
  <c r="C779" i="1"/>
  <c r="D779" i="1"/>
  <c r="X779" i="1" s="1"/>
  <c r="E779" i="1"/>
  <c r="R779" i="1" s="1"/>
  <c r="S779" i="1" s="1"/>
  <c r="F779" i="1"/>
  <c r="G779" i="1"/>
  <c r="H779" i="1"/>
  <c r="Y779" i="1"/>
  <c r="AE779" i="1"/>
  <c r="I779" i="1"/>
  <c r="J779" i="1"/>
  <c r="Z779" i="1" s="1"/>
  <c r="K779" i="1"/>
  <c r="L779" i="1"/>
  <c r="T779" i="1"/>
  <c r="AC779" i="1"/>
  <c r="AD779" i="1"/>
  <c r="M779" i="1"/>
  <c r="N779" i="1"/>
  <c r="O779" i="1"/>
  <c r="P779" i="1"/>
  <c r="AA779" i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/>
  <c r="AE780" i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/>
  <c r="X781" i="1" s="1"/>
  <c r="E781" i="1"/>
  <c r="F781" i="1"/>
  <c r="R781" i="1"/>
  <c r="S781" i="1"/>
  <c r="G781" i="1"/>
  <c r="H781" i="1"/>
  <c r="Y781" i="1" s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R782" i="1" s="1"/>
  <c r="S782" i="1" s="1"/>
  <c r="F782" i="1"/>
  <c r="G782" i="1"/>
  <c r="H782" i="1"/>
  <c r="Y782" i="1"/>
  <c r="AE782" i="1" s="1"/>
  <c r="I782" i="1"/>
  <c r="J782" i="1"/>
  <c r="Z782" i="1" s="1"/>
  <c r="AA782" i="1" s="1"/>
  <c r="K782" i="1"/>
  <c r="L782" i="1"/>
  <c r="T782" i="1"/>
  <c r="AC782" i="1"/>
  <c r="AD782" i="1"/>
  <c r="M782" i="1"/>
  <c r="N782" i="1"/>
  <c r="O782" i="1"/>
  <c r="P782" i="1"/>
  <c r="A783" i="1"/>
  <c r="B783" i="1"/>
  <c r="C783" i="1"/>
  <c r="D783" i="1" s="1"/>
  <c r="X783" i="1" s="1"/>
  <c r="E783" i="1"/>
  <c r="F783" i="1"/>
  <c r="G783" i="1"/>
  <c r="H783" i="1"/>
  <c r="Y783" i="1"/>
  <c r="AE783" i="1"/>
  <c r="I783" i="1"/>
  <c r="J783" i="1"/>
  <c r="K783" i="1"/>
  <c r="L783" i="1"/>
  <c r="T783" i="1"/>
  <c r="AC783" i="1" s="1"/>
  <c r="AD783" i="1" s="1"/>
  <c r="M783" i="1"/>
  <c r="N783" i="1"/>
  <c r="O783" i="1"/>
  <c r="P783" i="1"/>
  <c r="R783" i="1"/>
  <c r="S783" i="1"/>
  <c r="Z783" i="1"/>
  <c r="AA783" i="1"/>
  <c r="A784" i="1"/>
  <c r="B784" i="1"/>
  <c r="C784" i="1"/>
  <c r="D784" i="1"/>
  <c r="X784" i="1"/>
  <c r="E784" i="1"/>
  <c r="R784" i="1" s="1"/>
  <c r="S784" i="1" s="1"/>
  <c r="F784" i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/>
  <c r="S785" i="1"/>
  <c r="G785" i="1"/>
  <c r="H785" i="1"/>
  <c r="Y785" i="1" s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/>
  <c r="AE786" i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/>
  <c r="X787" i="1" s="1"/>
  <c r="E787" i="1"/>
  <c r="F787" i="1"/>
  <c r="R787" i="1" s="1"/>
  <c r="S787" i="1" s="1"/>
  <c r="G787" i="1"/>
  <c r="H787" i="1"/>
  <c r="Y787" i="1"/>
  <c r="AE787" i="1" s="1"/>
  <c r="I787" i="1"/>
  <c r="J787" i="1"/>
  <c r="K787" i="1"/>
  <c r="L787" i="1"/>
  <c r="T787" i="1"/>
  <c r="U787" i="1"/>
  <c r="M787" i="1"/>
  <c r="N787" i="1"/>
  <c r="O787" i="1"/>
  <c r="P787" i="1"/>
  <c r="Z787" i="1"/>
  <c r="AA787" i="1"/>
  <c r="A788" i="1"/>
  <c r="B788" i="1"/>
  <c r="C788" i="1"/>
  <c r="D788" i="1" s="1"/>
  <c r="X788" i="1" s="1"/>
  <c r="E788" i="1"/>
  <c r="F788" i="1"/>
  <c r="R788" i="1"/>
  <c r="S788" i="1"/>
  <c r="G788" i="1"/>
  <c r="H788" i="1"/>
  <c r="Y788" i="1" s="1"/>
  <c r="AE788" i="1" s="1"/>
  <c r="I788" i="1"/>
  <c r="J788" i="1"/>
  <c r="Z788" i="1"/>
  <c r="AA788" i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 s="1"/>
  <c r="AE789" i="1" s="1"/>
  <c r="I789" i="1"/>
  <c r="J789" i="1"/>
  <c r="K789" i="1"/>
  <c r="L789" i="1"/>
  <c r="V789" i="1"/>
  <c r="M789" i="1"/>
  <c r="N789" i="1"/>
  <c r="O789" i="1"/>
  <c r="P789" i="1"/>
  <c r="Z789" i="1"/>
  <c r="AA789" i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/>
  <c r="AE790" i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 s="1"/>
  <c r="X791" i="1" s="1"/>
  <c r="E791" i="1"/>
  <c r="F791" i="1"/>
  <c r="R791" i="1"/>
  <c r="S791" i="1"/>
  <c r="G791" i="1"/>
  <c r="H791" i="1"/>
  <c r="Y791" i="1" s="1"/>
  <c r="I791" i="1"/>
  <c r="J791" i="1"/>
  <c r="Z791" i="1"/>
  <c r="AA791" i="1"/>
  <c r="K791" i="1"/>
  <c r="L791" i="1"/>
  <c r="V791" i="1" s="1"/>
  <c r="M791" i="1"/>
  <c r="N791" i="1"/>
  <c r="O791" i="1"/>
  <c r="P791" i="1"/>
  <c r="AE791" i="1"/>
  <c r="A792" i="1"/>
  <c r="B792" i="1"/>
  <c r="C792" i="1"/>
  <c r="D792" i="1" s="1"/>
  <c r="X792" i="1" s="1"/>
  <c r="E792" i="1"/>
  <c r="F792" i="1"/>
  <c r="G792" i="1"/>
  <c r="H792" i="1"/>
  <c r="Y792" i="1" s="1"/>
  <c r="I792" i="1"/>
  <c r="J792" i="1"/>
  <c r="Z792" i="1" s="1"/>
  <c r="AA792" i="1" s="1"/>
  <c r="K792" i="1"/>
  <c r="L792" i="1"/>
  <c r="V792" i="1" s="1"/>
  <c r="M792" i="1"/>
  <c r="N792" i="1"/>
  <c r="O792" i="1"/>
  <c r="P792" i="1"/>
  <c r="R792" i="1"/>
  <c r="S792" i="1" s="1"/>
  <c r="AE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K794" i="1"/>
  <c r="L794" i="1"/>
  <c r="V794" i="1"/>
  <c r="M794" i="1"/>
  <c r="N794" i="1"/>
  <c r="O794" i="1"/>
  <c r="P794" i="1"/>
  <c r="R794" i="1"/>
  <c r="S794" i="1" s="1"/>
  <c r="AA794" i="1"/>
  <c r="A795" i="1"/>
  <c r="B795" i="1"/>
  <c r="C795" i="1"/>
  <c r="D795" i="1" s="1"/>
  <c r="X795" i="1" s="1"/>
  <c r="E795" i="1"/>
  <c r="F795" i="1"/>
  <c r="R795" i="1"/>
  <c r="S795" i="1"/>
  <c r="G795" i="1"/>
  <c r="H795" i="1"/>
  <c r="Y795" i="1" s="1"/>
  <c r="I795" i="1"/>
  <c r="J795" i="1"/>
  <c r="Z795" i="1"/>
  <c r="AA795" i="1"/>
  <c r="K795" i="1"/>
  <c r="L795" i="1"/>
  <c r="V795" i="1" s="1"/>
  <c r="M795" i="1"/>
  <c r="N795" i="1"/>
  <c r="O795" i="1"/>
  <c r="P795" i="1"/>
  <c r="AE795" i="1"/>
  <c r="A796" i="1"/>
  <c r="B796" i="1"/>
  <c r="C796" i="1"/>
  <c r="D796" i="1" s="1"/>
  <c r="X796" i="1" s="1"/>
  <c r="E796" i="1"/>
  <c r="F796" i="1"/>
  <c r="R796" i="1"/>
  <c r="S796" i="1" s="1"/>
  <c r="G796" i="1"/>
  <c r="H796" i="1"/>
  <c r="Y796" i="1" s="1"/>
  <c r="AE796" i="1" s="1"/>
  <c r="I796" i="1"/>
  <c r="J796" i="1"/>
  <c r="Z796" i="1"/>
  <c r="AA796" i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/>
  <c r="AE797" i="1"/>
  <c r="I797" i="1"/>
  <c r="J797" i="1"/>
  <c r="K797" i="1"/>
  <c r="L797" i="1"/>
  <c r="V797" i="1"/>
  <c r="M797" i="1"/>
  <c r="N797" i="1"/>
  <c r="O797" i="1"/>
  <c r="P797" i="1"/>
  <c r="Z797" i="1"/>
  <c r="AA797" i="1"/>
  <c r="AB797" i="1" s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/>
  <c r="AE798" i="1" s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/>
  <c r="G799" i="1"/>
  <c r="H799" i="1"/>
  <c r="Y799" i="1" s="1"/>
  <c r="I799" i="1"/>
  <c r="J799" i="1"/>
  <c r="Z799" i="1"/>
  <c r="AA799" i="1"/>
  <c r="K799" i="1"/>
  <c r="L799" i="1"/>
  <c r="V799" i="1" s="1"/>
  <c r="M799" i="1"/>
  <c r="N799" i="1"/>
  <c r="O799" i="1"/>
  <c r="P799" i="1"/>
  <c r="AE799" i="1"/>
  <c r="A800" i="1"/>
  <c r="B800" i="1"/>
  <c r="C800" i="1"/>
  <c r="D800" i="1" s="1"/>
  <c r="X800" i="1" s="1"/>
  <c r="E800" i="1"/>
  <c r="F800" i="1"/>
  <c r="G800" i="1"/>
  <c r="H800" i="1"/>
  <c r="Y800" i="1" s="1"/>
  <c r="I800" i="1"/>
  <c r="J800" i="1"/>
  <c r="Z800" i="1" s="1"/>
  <c r="AA800" i="1" s="1"/>
  <c r="K800" i="1"/>
  <c r="L800" i="1"/>
  <c r="V800" i="1" s="1"/>
  <c r="M800" i="1"/>
  <c r="N800" i="1"/>
  <c r="O800" i="1"/>
  <c r="P800" i="1"/>
  <c r="R800" i="1"/>
  <c r="S800" i="1" s="1"/>
  <c r="AE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 s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 s="1"/>
  <c r="X802" i="1" s="1"/>
  <c r="E802" i="1"/>
  <c r="F802" i="1"/>
  <c r="G802" i="1"/>
  <c r="H802" i="1"/>
  <c r="Y802" i="1" s="1"/>
  <c r="AE802" i="1" s="1"/>
  <c r="I802" i="1"/>
  <c r="J802" i="1"/>
  <c r="Z802" i="1" s="1"/>
  <c r="AA802" i="1" s="1"/>
  <c r="K802" i="1"/>
  <c r="L802" i="1"/>
  <c r="V802" i="1"/>
  <c r="M802" i="1"/>
  <c r="N802" i="1"/>
  <c r="O802" i="1"/>
  <c r="P802" i="1"/>
  <c r="R802" i="1"/>
  <c r="S802" i="1" s="1"/>
  <c r="A803" i="1"/>
  <c r="B803" i="1"/>
  <c r="C803" i="1"/>
  <c r="D803" i="1" s="1"/>
  <c r="X803" i="1" s="1"/>
  <c r="E803" i="1"/>
  <c r="F803" i="1"/>
  <c r="R803" i="1"/>
  <c r="S803" i="1" s="1"/>
  <c r="G803" i="1"/>
  <c r="H803" i="1"/>
  <c r="Y803" i="1" s="1"/>
  <c r="AE803" i="1" s="1"/>
  <c r="I803" i="1"/>
  <c r="J803" i="1"/>
  <c r="Z803" i="1"/>
  <c r="AA803" i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 s="1"/>
  <c r="E804" i="1"/>
  <c r="F804" i="1"/>
  <c r="R804" i="1"/>
  <c r="S804" i="1" s="1"/>
  <c r="G804" i="1"/>
  <c r="H804" i="1"/>
  <c r="Y804" i="1" s="1"/>
  <c r="AE804" i="1" s="1"/>
  <c r="I804" i="1"/>
  <c r="J804" i="1"/>
  <c r="Z804" i="1"/>
  <c r="AA804" i="1"/>
  <c r="K804" i="1"/>
  <c r="L804" i="1"/>
  <c r="V804" i="1" s="1"/>
  <c r="M804" i="1"/>
  <c r="N804" i="1"/>
  <c r="O804" i="1"/>
  <c r="P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/>
  <c r="S807" i="1"/>
  <c r="G807" i="1"/>
  <c r="H807" i="1"/>
  <c r="Y807" i="1" s="1"/>
  <c r="AE807" i="1" s="1"/>
  <c r="I807" i="1"/>
  <c r="J807" i="1"/>
  <c r="Z807" i="1"/>
  <c r="AA807" i="1"/>
  <c r="K807" i="1"/>
  <c r="L807" i="1"/>
  <c r="M807" i="1"/>
  <c r="N807" i="1"/>
  <c r="O807" i="1"/>
  <c r="P807" i="1"/>
  <c r="A808" i="1"/>
  <c r="B808" i="1"/>
  <c r="C808" i="1"/>
  <c r="D808" i="1" s="1"/>
  <c r="X808" i="1" s="1"/>
  <c r="E808" i="1"/>
  <c r="F808" i="1"/>
  <c r="G808" i="1"/>
  <c r="H808" i="1"/>
  <c r="Y808" i="1" s="1"/>
  <c r="I808" i="1"/>
  <c r="J808" i="1"/>
  <c r="Z808" i="1" s="1"/>
  <c r="AA808" i="1" s="1"/>
  <c r="K808" i="1"/>
  <c r="L808" i="1"/>
  <c r="V808" i="1" s="1"/>
  <c r="M808" i="1"/>
  <c r="N808" i="1"/>
  <c r="O808" i="1"/>
  <c r="P808" i="1"/>
  <c r="R808" i="1"/>
  <c r="S808" i="1" s="1"/>
  <c r="AE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/>
  <c r="AE809" i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 s="1"/>
  <c r="A811" i="1"/>
  <c r="B811" i="1"/>
  <c r="C811" i="1"/>
  <c r="D811" i="1" s="1"/>
  <c r="X811" i="1" s="1"/>
  <c r="E811" i="1"/>
  <c r="F811" i="1"/>
  <c r="R811" i="1"/>
  <c r="S811" i="1" s="1"/>
  <c r="G811" i="1"/>
  <c r="H811" i="1"/>
  <c r="Y811" i="1" s="1"/>
  <c r="I811" i="1"/>
  <c r="J811" i="1"/>
  <c r="Z811" i="1"/>
  <c r="AA811" i="1"/>
  <c r="K811" i="1"/>
  <c r="L811" i="1"/>
  <c r="V811" i="1" s="1"/>
  <c r="M811" i="1"/>
  <c r="N811" i="1"/>
  <c r="O811" i="1"/>
  <c r="P811" i="1"/>
  <c r="AE811" i="1"/>
  <c r="A812" i="1"/>
  <c r="B812" i="1"/>
  <c r="C812" i="1"/>
  <c r="D812" i="1" s="1"/>
  <c r="X812" i="1" s="1"/>
  <c r="E812" i="1"/>
  <c r="F812" i="1"/>
  <c r="R812" i="1"/>
  <c r="S812" i="1"/>
  <c r="G812" i="1"/>
  <c r="H812" i="1"/>
  <c r="Y812" i="1" s="1"/>
  <c r="AE812" i="1" s="1"/>
  <c r="I812" i="1"/>
  <c r="J812" i="1"/>
  <c r="Z812" i="1"/>
  <c r="AA812" i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 s="1"/>
  <c r="X815" i="1" s="1"/>
  <c r="E815" i="1"/>
  <c r="F815" i="1"/>
  <c r="R815" i="1"/>
  <c r="S815" i="1" s="1"/>
  <c r="G815" i="1"/>
  <c r="H815" i="1"/>
  <c r="Y815" i="1" s="1"/>
  <c r="I815" i="1"/>
  <c r="J815" i="1"/>
  <c r="Z815" i="1"/>
  <c r="AA815" i="1"/>
  <c r="K815" i="1"/>
  <c r="L815" i="1"/>
  <c r="V815" i="1" s="1"/>
  <c r="M815" i="1"/>
  <c r="N815" i="1"/>
  <c r="O815" i="1"/>
  <c r="P815" i="1"/>
  <c r="AE815" i="1"/>
  <c r="A816" i="1"/>
  <c r="B816" i="1"/>
  <c r="C816" i="1"/>
  <c r="D816" i="1" s="1"/>
  <c r="X816" i="1" s="1"/>
  <c r="E816" i="1"/>
  <c r="F816" i="1"/>
  <c r="G816" i="1"/>
  <c r="H816" i="1"/>
  <c r="Y816" i="1" s="1"/>
  <c r="AE816" i="1" s="1"/>
  <c r="I816" i="1"/>
  <c r="J816" i="1"/>
  <c r="Z816" i="1" s="1"/>
  <c r="AA816" i="1" s="1"/>
  <c r="K816" i="1"/>
  <c r="L816" i="1"/>
  <c r="V816" i="1" s="1"/>
  <c r="M816" i="1"/>
  <c r="N816" i="1"/>
  <c r="O816" i="1"/>
  <c r="P816" i="1"/>
  <c r="R816" i="1"/>
  <c r="S816" i="1" s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K818" i="1"/>
  <c r="L818" i="1"/>
  <c r="V818" i="1"/>
  <c r="M818" i="1"/>
  <c r="N818" i="1"/>
  <c r="O818" i="1"/>
  <c r="P818" i="1"/>
  <c r="R818" i="1"/>
  <c r="S818" i="1" s="1"/>
  <c r="AA818" i="1"/>
  <c r="A819" i="1"/>
  <c r="B819" i="1"/>
  <c r="C819" i="1"/>
  <c r="D819" i="1" s="1"/>
  <c r="X819" i="1" s="1"/>
  <c r="E819" i="1"/>
  <c r="F819" i="1"/>
  <c r="R819" i="1"/>
  <c r="S819" i="1" s="1"/>
  <c r="G819" i="1"/>
  <c r="H819" i="1"/>
  <c r="Y819" i="1" s="1"/>
  <c r="I819" i="1"/>
  <c r="J819" i="1"/>
  <c r="Z819" i="1"/>
  <c r="AA819" i="1"/>
  <c r="K819" i="1"/>
  <c r="L819" i="1"/>
  <c r="V819" i="1" s="1"/>
  <c r="M819" i="1"/>
  <c r="N819" i="1"/>
  <c r="O819" i="1"/>
  <c r="P819" i="1"/>
  <c r="AE819" i="1"/>
  <c r="A820" i="1"/>
  <c r="B820" i="1"/>
  <c r="C820" i="1"/>
  <c r="D820" i="1" s="1"/>
  <c r="X820" i="1" s="1"/>
  <c r="E820" i="1"/>
  <c r="F820" i="1"/>
  <c r="R820" i="1"/>
  <c r="S820" i="1"/>
  <c r="G820" i="1"/>
  <c r="H820" i="1"/>
  <c r="Y820" i="1" s="1"/>
  <c r="I820" i="1"/>
  <c r="J820" i="1"/>
  <c r="Z820" i="1"/>
  <c r="AA820" i="1"/>
  <c r="K820" i="1"/>
  <c r="L820" i="1"/>
  <c r="V820" i="1" s="1"/>
  <c r="M820" i="1"/>
  <c r="N820" i="1"/>
  <c r="O820" i="1"/>
  <c r="P820" i="1"/>
  <c r="AE820" i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/>
  <c r="AE821" i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F823" i="1"/>
  <c r="R823" i="1"/>
  <c r="S823" i="1"/>
  <c r="G823" i="1"/>
  <c r="H823" i="1"/>
  <c r="Y823" i="1" s="1"/>
  <c r="I823" i="1"/>
  <c r="J823" i="1"/>
  <c r="Z823" i="1"/>
  <c r="AA823" i="1"/>
  <c r="K823" i="1"/>
  <c r="L823" i="1"/>
  <c r="V823" i="1" s="1"/>
  <c r="M823" i="1"/>
  <c r="N823" i="1"/>
  <c r="O823" i="1"/>
  <c r="P823" i="1"/>
  <c r="AE823" i="1"/>
  <c r="A824" i="1"/>
  <c r="B824" i="1"/>
  <c r="C824" i="1"/>
  <c r="D824" i="1" s="1"/>
  <c r="X824" i="1" s="1"/>
  <c r="E824" i="1"/>
  <c r="F824" i="1"/>
  <c r="R824" i="1"/>
  <c r="S824" i="1"/>
  <c r="G824" i="1"/>
  <c r="H824" i="1"/>
  <c r="Y824" i="1" s="1"/>
  <c r="AE824" i="1" s="1"/>
  <c r="I824" i="1"/>
  <c r="J824" i="1"/>
  <c r="Z824" i="1"/>
  <c r="AA824" i="1" s="1"/>
  <c r="K824" i="1"/>
  <c r="L824" i="1"/>
  <c r="V824" i="1" s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/>
  <c r="E826" i="1"/>
  <c r="F826" i="1"/>
  <c r="G826" i="1"/>
  <c r="H826" i="1"/>
  <c r="Y826" i="1"/>
  <c r="AE826" i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/>
  <c r="X828" i="1"/>
  <c r="E828" i="1"/>
  <c r="F828" i="1"/>
  <c r="R828" i="1"/>
  <c r="S828" i="1"/>
  <c r="G828" i="1"/>
  <c r="H828" i="1"/>
  <c r="Y828" i="1"/>
  <c r="AE828" i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/>
  <c r="I829" i="1"/>
  <c r="J829" i="1"/>
  <c r="Z829" i="1" s="1"/>
  <c r="K829" i="1"/>
  <c r="L829" i="1"/>
  <c r="M829" i="1"/>
  <c r="N829" i="1"/>
  <c r="O829" i="1"/>
  <c r="P829" i="1"/>
  <c r="AA829" i="1"/>
  <c r="A830" i="1"/>
  <c r="B830" i="1"/>
  <c r="C830" i="1"/>
  <c r="D830" i="1"/>
  <c r="X830" i="1"/>
  <c r="E830" i="1"/>
  <c r="F830" i="1"/>
  <c r="G830" i="1"/>
  <c r="H830" i="1"/>
  <c r="Y830" i="1" s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R832" i="1" s="1"/>
  <c r="S832" i="1" s="1"/>
  <c r="G832" i="1"/>
  <c r="H832" i="1"/>
  <c r="Y832" i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 s="1"/>
  <c r="S833" i="1" s="1"/>
  <c r="G833" i="1"/>
  <c r="H833" i="1"/>
  <c r="Y833" i="1"/>
  <c r="AE833" i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 s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 s="1"/>
  <c r="X835" i="1" s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/>
  <c r="E836" i="1"/>
  <c r="F836" i="1"/>
  <c r="G836" i="1"/>
  <c r="H836" i="1"/>
  <c r="Y836" i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R837" i="1" s="1"/>
  <c r="S837" i="1" s="1"/>
  <c r="F837" i="1"/>
  <c r="G837" i="1"/>
  <c r="H837" i="1"/>
  <c r="Y837" i="1"/>
  <c r="AE837" i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R838" i="1" s="1"/>
  <c r="S838" i="1" s="1"/>
  <c r="F838" i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 s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 s="1"/>
  <c r="E840" i="1"/>
  <c r="F840" i="1"/>
  <c r="R840" i="1" s="1"/>
  <c r="S840" i="1" s="1"/>
  <c r="G840" i="1"/>
  <c r="H840" i="1"/>
  <c r="Y840" i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R841" i="1" s="1"/>
  <c r="S841" i="1" s="1"/>
  <c r="G841" i="1"/>
  <c r="H841" i="1"/>
  <c r="Y841" i="1" s="1"/>
  <c r="AE841" i="1" s="1"/>
  <c r="I841" i="1"/>
  <c r="J841" i="1"/>
  <c r="Z841" i="1" s="1"/>
  <c r="K841" i="1"/>
  <c r="L841" i="1"/>
  <c r="M841" i="1"/>
  <c r="N841" i="1"/>
  <c r="O841" i="1"/>
  <c r="P841" i="1"/>
  <c r="AA841" i="1"/>
  <c r="A842" i="1"/>
  <c r="B842" i="1"/>
  <c r="C842" i="1"/>
  <c r="D842" i="1" s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/>
  <c r="E843" i="1"/>
  <c r="F843" i="1"/>
  <c r="G843" i="1"/>
  <c r="H843" i="1"/>
  <c r="Y843" i="1"/>
  <c r="AE843" i="1"/>
  <c r="I843" i="1"/>
  <c r="J843" i="1"/>
  <c r="Z843" i="1" s="1"/>
  <c r="AA843" i="1" s="1"/>
  <c r="K843" i="1"/>
  <c r="T843" i="1" s="1"/>
  <c r="L843" i="1"/>
  <c r="M843" i="1"/>
  <c r="N843" i="1"/>
  <c r="O843" i="1"/>
  <c r="P843" i="1"/>
  <c r="A844" i="1"/>
  <c r="B844" i="1"/>
  <c r="C844" i="1"/>
  <c r="D844" i="1"/>
  <c r="X844" i="1"/>
  <c r="E844" i="1"/>
  <c r="F844" i="1"/>
  <c r="R844" i="1"/>
  <c r="S844" i="1"/>
  <c r="G844" i="1"/>
  <c r="H844" i="1"/>
  <c r="Y844" i="1"/>
  <c r="AE844" i="1"/>
  <c r="I844" i="1"/>
  <c r="J844" i="1"/>
  <c r="Z844" i="1"/>
  <c r="AA844" i="1"/>
  <c r="AB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/>
  <c r="X846" i="1"/>
  <c r="E846" i="1"/>
  <c r="F846" i="1"/>
  <c r="G846" i="1"/>
  <c r="H846" i="1"/>
  <c r="Y846" i="1"/>
  <c r="AE846" i="1" s="1"/>
  <c r="I846" i="1"/>
  <c r="J846" i="1"/>
  <c r="Z846" i="1" s="1"/>
  <c r="AA846" i="1" s="1"/>
  <c r="AB846" i="1" s="1"/>
  <c r="K846" i="1"/>
  <c r="L846" i="1"/>
  <c r="M846" i="1"/>
  <c r="N846" i="1"/>
  <c r="O846" i="1"/>
  <c r="P846" i="1"/>
  <c r="A847" i="1"/>
  <c r="B847" i="1"/>
  <c r="C847" i="1"/>
  <c r="D847" i="1"/>
  <c r="X847" i="1"/>
  <c r="E847" i="1"/>
  <c r="F847" i="1"/>
  <c r="G847" i="1"/>
  <c r="H847" i="1"/>
  <c r="Y847" i="1" s="1"/>
  <c r="AE847" i="1" s="1"/>
  <c r="I847" i="1"/>
  <c r="J847" i="1"/>
  <c r="Z847" i="1" s="1"/>
  <c r="K847" i="1"/>
  <c r="L847" i="1"/>
  <c r="M847" i="1"/>
  <c r="N847" i="1"/>
  <c r="O847" i="1"/>
  <c r="P847" i="1"/>
  <c r="AA847" i="1"/>
  <c r="A848" i="1"/>
  <c r="B848" i="1"/>
  <c r="C848" i="1"/>
  <c r="D848" i="1" s="1"/>
  <c r="X848" i="1" s="1"/>
  <c r="E848" i="1"/>
  <c r="F848" i="1"/>
  <c r="R848" i="1"/>
  <c r="S848" i="1"/>
  <c r="G848" i="1"/>
  <c r="H848" i="1"/>
  <c r="Y848" i="1" s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R849" i="1"/>
  <c r="S849" i="1"/>
  <c r="G849" i="1"/>
  <c r="H849" i="1"/>
  <c r="Y849" i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/>
  <c r="E851" i="1"/>
  <c r="R851" i="1" s="1"/>
  <c r="S851" i="1" s="1"/>
  <c r="F851" i="1"/>
  <c r="G851" i="1"/>
  <c r="H851" i="1"/>
  <c r="Y851" i="1" s="1"/>
  <c r="AE851" i="1" s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 s="1"/>
  <c r="X852" i="1" s="1"/>
  <c r="E852" i="1"/>
  <c r="F852" i="1"/>
  <c r="R852" i="1"/>
  <c r="S852" i="1"/>
  <c r="G852" i="1"/>
  <c r="H852" i="1"/>
  <c r="Y852" i="1" s="1"/>
  <c r="AE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/>
  <c r="S853" i="1"/>
  <c r="G853" i="1"/>
  <c r="H853" i="1"/>
  <c r="Y853" i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/>
  <c r="E855" i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R858" i="1" s="1"/>
  <c r="S858" i="1" s="1"/>
  <c r="G858" i="1"/>
  <c r="H858" i="1"/>
  <c r="Y858" i="1"/>
  <c r="AE858" i="1"/>
  <c r="I858" i="1"/>
  <c r="J858" i="1"/>
  <c r="K858" i="1"/>
  <c r="L858" i="1"/>
  <c r="V858" i="1" s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/>
  <c r="X860" i="1"/>
  <c r="E860" i="1"/>
  <c r="F860" i="1"/>
  <c r="R860" i="1"/>
  <c r="S860" i="1"/>
  <c r="G860" i="1"/>
  <c r="H860" i="1"/>
  <c r="Y860" i="1"/>
  <c r="AE860" i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/>
  <c r="X861" i="1"/>
  <c r="E861" i="1"/>
  <c r="R861" i="1" s="1"/>
  <c r="F861" i="1"/>
  <c r="G861" i="1"/>
  <c r="H861" i="1"/>
  <c r="Y861" i="1"/>
  <c r="AE861" i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/>
  <c r="X862" i="1"/>
  <c r="E862" i="1"/>
  <c r="F862" i="1"/>
  <c r="G862" i="1"/>
  <c r="H862" i="1"/>
  <c r="Y862" i="1" s="1"/>
  <c r="AE862" i="1" s="1"/>
  <c r="I862" i="1"/>
  <c r="J862" i="1"/>
  <c r="Z862" i="1" s="1"/>
  <c r="AA862" i="1" s="1"/>
  <c r="K862" i="1"/>
  <c r="T862" i="1" s="1"/>
  <c r="U862" i="1" s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/>
  <c r="S865" i="1" s="1"/>
  <c r="G865" i="1"/>
  <c r="H865" i="1"/>
  <c r="Y865" i="1"/>
  <c r="AE865" i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 s="1"/>
  <c r="E868" i="1"/>
  <c r="F868" i="1"/>
  <c r="G868" i="1"/>
  <c r="H868" i="1"/>
  <c r="Y868" i="1"/>
  <c r="AE868" i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/>
  <c r="S869" i="1" s="1"/>
  <c r="G869" i="1"/>
  <c r="H869" i="1"/>
  <c r="Y869" i="1"/>
  <c r="AE869" i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R872" i="1" s="1"/>
  <c r="S872" i="1" s="1"/>
  <c r="G872" i="1"/>
  <c r="H872" i="1"/>
  <c r="Y872" i="1"/>
  <c r="AE872" i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 s="1"/>
  <c r="AE873" i="1" s="1"/>
  <c r="I873" i="1"/>
  <c r="J873" i="1"/>
  <c r="Z873" i="1" s="1"/>
  <c r="K873" i="1"/>
  <c r="T873" i="1" s="1"/>
  <c r="L873" i="1"/>
  <c r="M873" i="1"/>
  <c r="N873" i="1"/>
  <c r="O873" i="1"/>
  <c r="P873" i="1"/>
  <c r="AA873" i="1"/>
  <c r="A874" i="1"/>
  <c r="B874" i="1"/>
  <c r="C874" i="1"/>
  <c r="D874" i="1" s="1"/>
  <c r="X874" i="1" s="1"/>
  <c r="E874" i="1"/>
  <c r="F874" i="1"/>
  <c r="G874" i="1"/>
  <c r="H874" i="1"/>
  <c r="Y874" i="1"/>
  <c r="AE874" i="1" s="1"/>
  <c r="I874" i="1"/>
  <c r="J874" i="1"/>
  <c r="K874" i="1"/>
  <c r="L874" i="1"/>
  <c r="M874" i="1"/>
  <c r="N874" i="1"/>
  <c r="O874" i="1"/>
  <c r="P874" i="1"/>
  <c r="Z874" i="1"/>
  <c r="AA874" i="1" s="1"/>
  <c r="AB874" i="1" s="1"/>
  <c r="A875" i="1"/>
  <c r="B875" i="1"/>
  <c r="C875" i="1"/>
  <c r="D875" i="1"/>
  <c r="X875" i="1"/>
  <c r="E875" i="1"/>
  <c r="F875" i="1"/>
  <c r="G875" i="1"/>
  <c r="H875" i="1"/>
  <c r="Y875" i="1"/>
  <c r="AE875" i="1"/>
  <c r="I875" i="1"/>
  <c r="J875" i="1"/>
  <c r="Z875" i="1" s="1"/>
  <c r="K875" i="1"/>
  <c r="L875" i="1"/>
  <c r="M875" i="1"/>
  <c r="N875" i="1"/>
  <c r="O875" i="1"/>
  <c r="P875" i="1"/>
  <c r="AA875" i="1"/>
  <c r="A876" i="1"/>
  <c r="B876" i="1"/>
  <c r="C876" i="1"/>
  <c r="D876" i="1"/>
  <c r="X876" i="1"/>
  <c r="E876" i="1"/>
  <c r="F876" i="1"/>
  <c r="R876" i="1"/>
  <c r="S876" i="1" s="1"/>
  <c r="G876" i="1"/>
  <c r="H876" i="1"/>
  <c r="Y876" i="1"/>
  <c r="AE876" i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R877" i="1" s="1"/>
  <c r="S877" i="1" s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/>
  <c r="X878" i="1"/>
  <c r="E878" i="1"/>
  <c r="F878" i="1"/>
  <c r="G878" i="1"/>
  <c r="H878" i="1"/>
  <c r="Y878" i="1"/>
  <c r="AE878" i="1" s="1"/>
  <c r="I878" i="1"/>
  <c r="J878" i="1"/>
  <c r="Z878" i="1" s="1"/>
  <c r="AA878" i="1" s="1"/>
  <c r="AB878" i="1" s="1"/>
  <c r="K878" i="1"/>
  <c r="L878" i="1"/>
  <c r="M878" i="1"/>
  <c r="N878" i="1"/>
  <c r="O878" i="1"/>
  <c r="P878" i="1"/>
  <c r="A879" i="1"/>
  <c r="B879" i="1"/>
  <c r="C879" i="1"/>
  <c r="D879" i="1"/>
  <c r="X879" i="1"/>
  <c r="E879" i="1"/>
  <c r="F879" i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/>
  <c r="S880" i="1" s="1"/>
  <c r="G880" i="1"/>
  <c r="H880" i="1"/>
  <c r="Y880" i="1" s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/>
  <c r="G881" i="1"/>
  <c r="H881" i="1"/>
  <c r="Y881" i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/>
  <c r="I882" i="1"/>
  <c r="J882" i="1"/>
  <c r="Z882" i="1" s="1"/>
  <c r="K882" i="1"/>
  <c r="L882" i="1"/>
  <c r="M882" i="1"/>
  <c r="N882" i="1"/>
  <c r="O882" i="1"/>
  <c r="P882" i="1"/>
  <c r="AA882" i="1"/>
  <c r="A883" i="1"/>
  <c r="B883" i="1"/>
  <c r="C883" i="1"/>
  <c r="D883" i="1"/>
  <c r="X883" i="1"/>
  <c r="E883" i="1"/>
  <c r="F883" i="1"/>
  <c r="G883" i="1"/>
  <c r="H883" i="1"/>
  <c r="Y883" i="1"/>
  <c r="AE883" i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/>
  <c r="X887" i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T887" i="1" s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 s="1"/>
  <c r="AE888" i="1" s="1"/>
  <c r="I888" i="1"/>
  <c r="J888" i="1"/>
  <c r="Z888" i="1"/>
  <c r="AA888" i="1"/>
  <c r="K888" i="1"/>
  <c r="T888" i="1" s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/>
  <c r="E890" i="1"/>
  <c r="F890" i="1"/>
  <c r="G890" i="1"/>
  <c r="H890" i="1"/>
  <c r="Y890" i="1"/>
  <c r="AE890" i="1"/>
  <c r="I890" i="1"/>
  <c r="J890" i="1"/>
  <c r="Z890" i="1" s="1"/>
  <c r="AA890" i="1" s="1"/>
  <c r="K890" i="1"/>
  <c r="L890" i="1"/>
  <c r="V890" i="1" s="1"/>
  <c r="M890" i="1"/>
  <c r="N890" i="1"/>
  <c r="O890" i="1"/>
  <c r="P890" i="1"/>
  <c r="A891" i="1"/>
  <c r="B891" i="1"/>
  <c r="C891" i="1"/>
  <c r="D891" i="1"/>
  <c r="X891" i="1"/>
  <c r="E891" i="1"/>
  <c r="F891" i="1"/>
  <c r="G891" i="1"/>
  <c r="H891" i="1"/>
  <c r="Y891" i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/>
  <c r="E892" i="1"/>
  <c r="F892" i="1"/>
  <c r="R892" i="1"/>
  <c r="S892" i="1"/>
  <c r="G892" i="1"/>
  <c r="H892" i="1"/>
  <c r="Y892" i="1"/>
  <c r="AE892" i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/>
  <c r="X893" i="1"/>
  <c r="E893" i="1"/>
  <c r="R893" i="1" s="1"/>
  <c r="F893" i="1"/>
  <c r="G893" i="1"/>
  <c r="H893" i="1"/>
  <c r="Y893" i="1"/>
  <c r="AE893" i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T894" i="1" s="1"/>
  <c r="AB894" i="1" s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 s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G896" i="1"/>
  <c r="H896" i="1"/>
  <c r="Y896" i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R897" i="1" s="1"/>
  <c r="S897" i="1" s="1"/>
  <c r="F897" i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 s="1"/>
  <c r="AE898" i="1" s="1"/>
  <c r="I898" i="1"/>
  <c r="J898" i="1"/>
  <c r="Z898" i="1" s="1"/>
  <c r="AA898" i="1" s="1"/>
  <c r="K898" i="1"/>
  <c r="L898" i="1"/>
  <c r="V898" i="1" s="1"/>
  <c r="M898" i="1"/>
  <c r="N898" i="1"/>
  <c r="O898" i="1"/>
  <c r="P898" i="1"/>
  <c r="A899" i="1"/>
  <c r="B899" i="1"/>
  <c r="C899" i="1"/>
  <c r="D899" i="1"/>
  <c r="X899" i="1" s="1"/>
  <c r="E899" i="1"/>
  <c r="F899" i="1"/>
  <c r="G899" i="1"/>
  <c r="H899" i="1"/>
  <c r="Y899" i="1" s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R900" i="1" s="1"/>
  <c r="S900" i="1" s="1"/>
  <c r="G900" i="1"/>
  <c r="H900" i="1"/>
  <c r="Y900" i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 s="1"/>
  <c r="S901" i="1" s="1"/>
  <c r="G901" i="1"/>
  <c r="H901" i="1"/>
  <c r="Y901" i="1"/>
  <c r="AE901" i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G904" i="1"/>
  <c r="H904" i="1"/>
  <c r="Y904" i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 s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G907" i="1"/>
  <c r="H907" i="1"/>
  <c r="Y907" i="1"/>
  <c r="AE907" i="1"/>
  <c r="I907" i="1"/>
  <c r="J907" i="1"/>
  <c r="Z907" i="1" s="1"/>
  <c r="AA907" i="1" s="1"/>
  <c r="K907" i="1"/>
  <c r="AB907" i="1" s="1"/>
  <c r="L907" i="1"/>
  <c r="M907" i="1"/>
  <c r="N907" i="1"/>
  <c r="O907" i="1"/>
  <c r="P907" i="1"/>
  <c r="A908" i="1"/>
  <c r="B908" i="1"/>
  <c r="C908" i="1"/>
  <c r="D908" i="1"/>
  <c r="X908" i="1"/>
  <c r="E908" i="1"/>
  <c r="F908" i="1"/>
  <c r="R908" i="1"/>
  <c r="S908" i="1"/>
  <c r="G908" i="1"/>
  <c r="H908" i="1"/>
  <c r="Y908" i="1"/>
  <c r="AE908" i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Z910" i="1" s="1"/>
  <c r="K910" i="1"/>
  <c r="L910" i="1"/>
  <c r="M910" i="1"/>
  <c r="N910" i="1"/>
  <c r="O910" i="1"/>
  <c r="P910" i="1"/>
  <c r="AA910" i="1"/>
  <c r="A911" i="1"/>
  <c r="B911" i="1"/>
  <c r="C911" i="1"/>
  <c r="D911" i="1"/>
  <c r="X911" i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G915" i="1"/>
  <c r="H915" i="1"/>
  <c r="Y915" i="1" s="1"/>
  <c r="AE915" i="1" s="1"/>
  <c r="I915" i="1"/>
  <c r="J915" i="1"/>
  <c r="Z915" i="1" s="1"/>
  <c r="K915" i="1"/>
  <c r="L915" i="1"/>
  <c r="M915" i="1"/>
  <c r="N915" i="1"/>
  <c r="O915" i="1"/>
  <c r="P915" i="1"/>
  <c r="AA915" i="1"/>
  <c r="A916" i="1"/>
  <c r="B916" i="1"/>
  <c r="C916" i="1"/>
  <c r="D916" i="1" s="1"/>
  <c r="X916" i="1" s="1"/>
  <c r="E916" i="1"/>
  <c r="F916" i="1"/>
  <c r="R916" i="1"/>
  <c r="S916" i="1"/>
  <c r="G916" i="1"/>
  <c r="H916" i="1"/>
  <c r="Y916" i="1" s="1"/>
  <c r="AE916" i="1" s="1"/>
  <c r="I916" i="1"/>
  <c r="J916" i="1"/>
  <c r="Z916" i="1"/>
  <c r="AA916" i="1" s="1"/>
  <c r="AB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/>
  <c r="S917" i="1"/>
  <c r="G917" i="1"/>
  <c r="H917" i="1"/>
  <c r="Y917" i="1" s="1"/>
  <c r="AE917" i="1" s="1"/>
  <c r="I917" i="1"/>
  <c r="J917" i="1"/>
  <c r="Z917" i="1"/>
  <c r="AA917" i="1"/>
  <c r="K917" i="1"/>
  <c r="L917" i="1"/>
  <c r="V917" i="1" s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/>
  <c r="E919" i="1"/>
  <c r="F919" i="1"/>
  <c r="R919" i="1" s="1"/>
  <c r="G919" i="1"/>
  <c r="H919" i="1"/>
  <c r="Y919" i="1" s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F920" i="1"/>
  <c r="R920" i="1"/>
  <c r="S920" i="1" s="1"/>
  <c r="G920" i="1"/>
  <c r="H920" i="1"/>
  <c r="Y920" i="1" s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R922" i="1" s="1"/>
  <c r="S922" i="1" s="1"/>
  <c r="G922" i="1"/>
  <c r="H922" i="1"/>
  <c r="Y922" i="1"/>
  <c r="AE922" i="1"/>
  <c r="I922" i="1"/>
  <c r="J922" i="1"/>
  <c r="Z922" i="1" s="1"/>
  <c r="AA922" i="1" s="1"/>
  <c r="K922" i="1"/>
  <c r="L922" i="1"/>
  <c r="V922" i="1" s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/>
  <c r="G924" i="1"/>
  <c r="H924" i="1"/>
  <c r="Y924" i="1" s="1"/>
  <c r="AE924" i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R925" i="1" s="1"/>
  <c r="S925" i="1" s="1"/>
  <c r="F925" i="1"/>
  <c r="G925" i="1"/>
  <c r="H925" i="1"/>
  <c r="Y925" i="1"/>
  <c r="AE925" i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/>
  <c r="E926" i="1"/>
  <c r="R926" i="1" s="1"/>
  <c r="S926" i="1" s="1"/>
  <c r="F926" i="1"/>
  <c r="G926" i="1"/>
  <c r="H926" i="1"/>
  <c r="Y926" i="1" s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G928" i="1"/>
  <c r="H928" i="1"/>
  <c r="Y928" i="1"/>
  <c r="AE928" i="1"/>
  <c r="AF928" i="1" s="1"/>
  <c r="AG928" i="1" s="1"/>
  <c r="AH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/>
  <c r="S929" i="1" s="1"/>
  <c r="G929" i="1"/>
  <c r="H929" i="1"/>
  <c r="Y929" i="1"/>
  <c r="AE929" i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 s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 s="1"/>
  <c r="E931" i="1"/>
  <c r="F931" i="1"/>
  <c r="G931" i="1"/>
  <c r="H931" i="1"/>
  <c r="Y931" i="1"/>
  <c r="AE931" i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R932" i="1" s="1"/>
  <c r="S932" i="1" s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G933" i="1"/>
  <c r="H933" i="1"/>
  <c r="Y933" i="1"/>
  <c r="AE933" i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R934" i="1" s="1"/>
  <c r="S934" i="1" s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 s="1"/>
  <c r="E935" i="1"/>
  <c r="F935" i="1"/>
  <c r="G935" i="1"/>
  <c r="H935" i="1"/>
  <c r="Y935" i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/>
  <c r="AE938" i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R939" i="1" s="1"/>
  <c r="S939" i="1" s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/>
  <c r="E940" i="1"/>
  <c r="F940" i="1"/>
  <c r="R940" i="1" s="1"/>
  <c r="S940" i="1"/>
  <c r="G940" i="1"/>
  <c r="H940" i="1"/>
  <c r="Y940" i="1"/>
  <c r="AE940" i="1"/>
  <c r="I940" i="1"/>
  <c r="J940" i="1"/>
  <c r="Z940" i="1" s="1"/>
  <c r="AA940" i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/>
  <c r="X943" i="1"/>
  <c r="E943" i="1"/>
  <c r="R943" i="1" s="1"/>
  <c r="S943" i="1" s="1"/>
  <c r="F943" i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/>
  <c r="S944" i="1"/>
  <c r="G944" i="1"/>
  <c r="H944" i="1"/>
  <c r="Y944" i="1" s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/>
  <c r="S945" i="1"/>
  <c r="G945" i="1"/>
  <c r="H945" i="1"/>
  <c r="Y945" i="1"/>
  <c r="AE945" i="1" s="1"/>
  <c r="I945" i="1"/>
  <c r="J945" i="1"/>
  <c r="Z945" i="1"/>
  <c r="AA945" i="1"/>
  <c r="K945" i="1"/>
  <c r="T945" i="1" s="1"/>
  <c r="AC945" i="1" s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G947" i="1"/>
  <c r="H947" i="1"/>
  <c r="Y947" i="1" s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/>
  <c r="S948" i="1"/>
  <c r="G948" i="1"/>
  <c r="H948" i="1"/>
  <c r="Y948" i="1" s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T951" i="1" s="1"/>
  <c r="U951" i="1" s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 s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 s="1"/>
  <c r="AE953" i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/>
  <c r="AE954" i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/>
  <c r="AE955" i="1" s="1"/>
  <c r="I955" i="1"/>
  <c r="J955" i="1"/>
  <c r="Z955" i="1" s="1"/>
  <c r="AA955" i="1" s="1"/>
  <c r="AB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/>
  <c r="G956" i="1"/>
  <c r="H956" i="1"/>
  <c r="Y956" i="1" s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/>
  <c r="I957" i="1"/>
  <c r="J957" i="1"/>
  <c r="K957" i="1"/>
  <c r="L957" i="1"/>
  <c r="M957" i="1"/>
  <c r="N957" i="1"/>
  <c r="O957" i="1"/>
  <c r="P957" i="1"/>
  <c r="Z957" i="1"/>
  <c r="AA957" i="1" s="1"/>
  <c r="AB957" i="1" s="1"/>
  <c r="A958" i="1"/>
  <c r="B958" i="1"/>
  <c r="C958" i="1"/>
  <c r="D958" i="1"/>
  <c r="X958" i="1"/>
  <c r="E958" i="1"/>
  <c r="F958" i="1"/>
  <c r="R958" i="1" s="1"/>
  <c r="S958" i="1" s="1"/>
  <c r="G958" i="1"/>
  <c r="H958" i="1"/>
  <c r="Y958" i="1" s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/>
  <c r="E960" i="1"/>
  <c r="F960" i="1"/>
  <c r="R960" i="1" s="1"/>
  <c r="S960" i="1" s="1"/>
  <c r="G960" i="1"/>
  <c r="H960" i="1"/>
  <c r="Y960" i="1"/>
  <c r="AE960" i="1" s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 s="1"/>
  <c r="S961" i="1" s="1"/>
  <c r="G961" i="1"/>
  <c r="H961" i="1"/>
  <c r="Y961" i="1"/>
  <c r="AE961" i="1"/>
  <c r="I961" i="1"/>
  <c r="J961" i="1"/>
  <c r="Z961" i="1" s="1"/>
  <c r="AA961" i="1" s="1"/>
  <c r="K961" i="1"/>
  <c r="L961" i="1"/>
  <c r="V961" i="1" s="1"/>
  <c r="M961" i="1"/>
  <c r="N961" i="1"/>
  <c r="O961" i="1"/>
  <c r="P961" i="1"/>
  <c r="A962" i="1"/>
  <c r="B962" i="1"/>
  <c r="C962" i="1"/>
  <c r="D962" i="1"/>
  <c r="X962" i="1"/>
  <c r="E962" i="1"/>
  <c r="F962" i="1"/>
  <c r="R962" i="1" s="1"/>
  <c r="S962" i="1" s="1"/>
  <c r="G962" i="1"/>
  <c r="H962" i="1"/>
  <c r="Y962" i="1" s="1"/>
  <c r="AE962" i="1" s="1"/>
  <c r="AF962" i="1" s="1"/>
  <c r="AG962" i="1" s="1"/>
  <c r="AH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G963" i="1"/>
  <c r="H963" i="1"/>
  <c r="Y963" i="1"/>
  <c r="AE963" i="1"/>
  <c r="I963" i="1"/>
  <c r="J963" i="1"/>
  <c r="K963" i="1"/>
  <c r="L963" i="1"/>
  <c r="V963" i="1" s="1"/>
  <c r="M963" i="1"/>
  <c r="N963" i="1"/>
  <c r="O963" i="1"/>
  <c r="P963" i="1"/>
  <c r="Z963" i="1"/>
  <c r="AA963" i="1" s="1"/>
  <c r="A964" i="1"/>
  <c r="B964" i="1"/>
  <c r="C964" i="1"/>
  <c r="D964" i="1"/>
  <c r="X964" i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L964" i="1"/>
  <c r="T964" i="1" s="1"/>
  <c r="U964" i="1" s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G965" i="1"/>
  <c r="H965" i="1"/>
  <c r="Y965" i="1" s="1"/>
  <c r="AE965" i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 s="1"/>
  <c r="X966" i="1" s="1"/>
  <c r="E966" i="1"/>
  <c r="F966" i="1"/>
  <c r="G966" i="1"/>
  <c r="H966" i="1"/>
  <c r="Y966" i="1"/>
  <c r="AE966" i="1"/>
  <c r="I966" i="1"/>
  <c r="J966" i="1"/>
  <c r="Z966" i="1" s="1"/>
  <c r="AA966" i="1" s="1"/>
  <c r="K966" i="1"/>
  <c r="L966" i="1"/>
  <c r="M966" i="1"/>
  <c r="N966" i="1"/>
  <c r="O966" i="1"/>
  <c r="P966" i="1"/>
  <c r="A967" i="1"/>
  <c r="B967" i="1"/>
  <c r="C967" i="1"/>
  <c r="D967" i="1" s="1"/>
  <c r="X967" i="1" s="1"/>
  <c r="E967" i="1"/>
  <c r="F967" i="1"/>
  <c r="G967" i="1"/>
  <c r="H967" i="1"/>
  <c r="Y967" i="1"/>
  <c r="AE967" i="1"/>
  <c r="I967" i="1"/>
  <c r="J967" i="1"/>
  <c r="K967" i="1"/>
  <c r="L967" i="1"/>
  <c r="V967" i="1"/>
  <c r="M967" i="1"/>
  <c r="N967" i="1"/>
  <c r="O967" i="1"/>
  <c r="P967" i="1"/>
  <c r="Z967" i="1"/>
  <c r="AA967" i="1" s="1"/>
  <c r="A968" i="1"/>
  <c r="B968" i="1"/>
  <c r="C968" i="1"/>
  <c r="D968" i="1" s="1"/>
  <c r="X968" i="1"/>
  <c r="E968" i="1"/>
  <c r="F968" i="1"/>
  <c r="G968" i="1"/>
  <c r="H968" i="1"/>
  <c r="Y968" i="1"/>
  <c r="AE968" i="1" s="1"/>
  <c r="I968" i="1"/>
  <c r="J968" i="1"/>
  <c r="Z968" i="1" s="1"/>
  <c r="AA968" i="1" s="1"/>
  <c r="K968" i="1"/>
  <c r="L968" i="1"/>
  <c r="T968" i="1" s="1"/>
  <c r="U968" i="1" s="1"/>
  <c r="V968" i="1"/>
  <c r="M968" i="1"/>
  <c r="N968" i="1"/>
  <c r="O968" i="1"/>
  <c r="P968" i="1"/>
  <c r="A969" i="1"/>
  <c r="B969" i="1"/>
  <c r="C969" i="1"/>
  <c r="D969" i="1"/>
  <c r="X969" i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/>
  <c r="M969" i="1"/>
  <c r="N969" i="1"/>
  <c r="O969" i="1"/>
  <c r="P969" i="1"/>
  <c r="T969" i="1"/>
  <c r="A970" i="1"/>
  <c r="B970" i="1"/>
  <c r="C970" i="1"/>
  <c r="D970" i="1" s="1"/>
  <c r="X970" i="1" s="1"/>
  <c r="E970" i="1"/>
  <c r="F970" i="1"/>
  <c r="R970" i="1"/>
  <c r="S970" i="1"/>
  <c r="G970" i="1"/>
  <c r="H970" i="1"/>
  <c r="Y970" i="1" s="1"/>
  <c r="AE970" i="1" s="1"/>
  <c r="I970" i="1"/>
  <c r="J970" i="1"/>
  <c r="Z970" i="1"/>
  <c r="AA970" i="1"/>
  <c r="K970" i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/>
  <c r="G971" i="1"/>
  <c r="H971" i="1"/>
  <c r="Y971" i="1" s="1"/>
  <c r="AE971" i="1" s="1"/>
  <c r="I971" i="1"/>
  <c r="J971" i="1"/>
  <c r="Z971" i="1" s="1"/>
  <c r="K971" i="1"/>
  <c r="L971" i="1"/>
  <c r="V971" i="1" s="1"/>
  <c r="M971" i="1"/>
  <c r="N971" i="1"/>
  <c r="O971" i="1"/>
  <c r="P971" i="1"/>
  <c r="AA971" i="1"/>
  <c r="A972" i="1"/>
  <c r="B972" i="1"/>
  <c r="C972" i="1"/>
  <c r="D972" i="1"/>
  <c r="X972" i="1" s="1"/>
  <c r="E972" i="1"/>
  <c r="F972" i="1"/>
  <c r="G972" i="1"/>
  <c r="H972" i="1"/>
  <c r="Y972" i="1" s="1"/>
  <c r="AE972" i="1" s="1"/>
  <c r="I972" i="1"/>
  <c r="J972" i="1"/>
  <c r="K972" i="1"/>
  <c r="L972" i="1"/>
  <c r="T972" i="1" s="1"/>
  <c r="U972" i="1" s="1"/>
  <c r="V972" i="1"/>
  <c r="M972" i="1"/>
  <c r="N972" i="1"/>
  <c r="O972" i="1"/>
  <c r="P972" i="1"/>
  <c r="Z972" i="1"/>
  <c r="AA972" i="1"/>
  <c r="A973" i="1"/>
  <c r="B973" i="1"/>
  <c r="C973" i="1"/>
  <c r="D973" i="1" s="1"/>
  <c r="X973" i="1" s="1"/>
  <c r="E973" i="1"/>
  <c r="F973" i="1"/>
  <c r="R973" i="1"/>
  <c r="S973" i="1"/>
  <c r="G973" i="1"/>
  <c r="H973" i="1"/>
  <c r="Y973" i="1"/>
  <c r="AE973" i="1" s="1"/>
  <c r="I973" i="1"/>
  <c r="J973" i="1"/>
  <c r="Z973" i="1" s="1"/>
  <c r="AA973" i="1" s="1"/>
  <c r="K973" i="1"/>
  <c r="L973" i="1"/>
  <c r="T973" i="1" s="1"/>
  <c r="M973" i="1"/>
  <c r="N973" i="1"/>
  <c r="O973" i="1"/>
  <c r="P973" i="1"/>
  <c r="A974" i="1"/>
  <c r="B974" i="1"/>
  <c r="C974" i="1"/>
  <c r="D974" i="1"/>
  <c r="X974" i="1"/>
  <c r="E974" i="1"/>
  <c r="F974" i="1"/>
  <c r="G974" i="1"/>
  <c r="H974" i="1"/>
  <c r="Y974" i="1"/>
  <c r="AE974" i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A975" i="1"/>
  <c r="B975" i="1"/>
  <c r="C975" i="1"/>
  <c r="D975" i="1" s="1"/>
  <c r="X975" i="1" s="1"/>
  <c r="E975" i="1"/>
  <c r="F975" i="1"/>
  <c r="R975" i="1" s="1"/>
  <c r="S975" i="1" s="1"/>
  <c r="G975" i="1"/>
  <c r="H975" i="1"/>
  <c r="Y975" i="1"/>
  <c r="AE975" i="1" s="1"/>
  <c r="I975" i="1"/>
  <c r="J975" i="1"/>
  <c r="Z975" i="1" s="1"/>
  <c r="AA975" i="1" s="1"/>
  <c r="K975" i="1"/>
  <c r="T975" i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 s="1"/>
  <c r="AF976" i="1" s="1"/>
  <c r="AG976" i="1" s="1"/>
  <c r="AH976" i="1" s="1"/>
  <c r="I976" i="1"/>
  <c r="J976" i="1"/>
  <c r="K976" i="1"/>
  <c r="L976" i="1"/>
  <c r="T976" i="1" s="1"/>
  <c r="U976" i="1" s="1"/>
  <c r="V976" i="1"/>
  <c r="M976" i="1"/>
  <c r="N976" i="1"/>
  <c r="O976" i="1"/>
  <c r="P976" i="1"/>
  <c r="Z976" i="1"/>
  <c r="AA976" i="1"/>
  <c r="A977" i="1"/>
  <c r="B977" i="1"/>
  <c r="C977" i="1"/>
  <c r="D977" i="1"/>
  <c r="X977" i="1" s="1"/>
  <c r="E977" i="1"/>
  <c r="F977" i="1"/>
  <c r="R977" i="1"/>
  <c r="S977" i="1" s="1"/>
  <c r="G977" i="1"/>
  <c r="H977" i="1"/>
  <c r="Y977" i="1"/>
  <c r="AE977" i="1" s="1"/>
  <c r="I977" i="1"/>
  <c r="J977" i="1"/>
  <c r="K977" i="1"/>
  <c r="T977" i="1"/>
  <c r="L977" i="1"/>
  <c r="V977" i="1"/>
  <c r="M977" i="1"/>
  <c r="N977" i="1"/>
  <c r="O977" i="1"/>
  <c r="P977" i="1"/>
  <c r="Z977" i="1"/>
  <c r="AA977" i="1" s="1"/>
  <c r="A978" i="1"/>
  <c r="B978" i="1"/>
  <c r="C978" i="1"/>
  <c r="D978" i="1" s="1"/>
  <c r="X978" i="1" s="1"/>
  <c r="E978" i="1"/>
  <c r="F978" i="1"/>
  <c r="G978" i="1"/>
  <c r="H978" i="1"/>
  <c r="Y978" i="1" s="1"/>
  <c r="AE978" i="1" s="1"/>
  <c r="I978" i="1"/>
  <c r="J978" i="1"/>
  <c r="Z978" i="1" s="1"/>
  <c r="AA978" i="1" s="1"/>
  <c r="K978" i="1"/>
  <c r="L978" i="1"/>
  <c r="T978" i="1" s="1"/>
  <c r="M978" i="1"/>
  <c r="N978" i="1"/>
  <c r="O978" i="1"/>
  <c r="P978" i="1"/>
  <c r="A979" i="1"/>
  <c r="B979" i="1"/>
  <c r="C979" i="1"/>
  <c r="D979" i="1" s="1"/>
  <c r="X979" i="1" s="1"/>
  <c r="E979" i="1"/>
  <c r="F979" i="1"/>
  <c r="R979" i="1" s="1"/>
  <c r="S979" i="1" s="1"/>
  <c r="G979" i="1"/>
  <c r="H979" i="1"/>
  <c r="Y979" i="1"/>
  <c r="AE979" i="1"/>
  <c r="I979" i="1"/>
  <c r="J979" i="1"/>
  <c r="K979" i="1"/>
  <c r="L979" i="1"/>
  <c r="M979" i="1"/>
  <c r="N979" i="1"/>
  <c r="O979" i="1"/>
  <c r="P979" i="1"/>
  <c r="Z979" i="1"/>
  <c r="AA979" i="1"/>
  <c r="A980" i="1"/>
  <c r="B980" i="1"/>
  <c r="C980" i="1"/>
  <c r="D980" i="1" s="1"/>
  <c r="X980" i="1" s="1"/>
  <c r="E980" i="1"/>
  <c r="F980" i="1"/>
  <c r="R980" i="1"/>
  <c r="S980" i="1" s="1"/>
  <c r="G980" i="1"/>
  <c r="H980" i="1"/>
  <c r="Y980" i="1" s="1"/>
  <c r="AE980" i="1" s="1"/>
  <c r="I980" i="1"/>
  <c r="J980" i="1"/>
  <c r="Z980" i="1" s="1"/>
  <c r="AA980" i="1" s="1"/>
  <c r="K980" i="1"/>
  <c r="L980" i="1"/>
  <c r="T980" i="1" s="1"/>
  <c r="U980" i="1" s="1"/>
  <c r="M980" i="1"/>
  <c r="N980" i="1"/>
  <c r="O980" i="1"/>
  <c r="P980" i="1"/>
  <c r="A981" i="1"/>
  <c r="B981" i="1"/>
  <c r="C981" i="1"/>
  <c r="D981" i="1"/>
  <c r="X981" i="1" s="1"/>
  <c r="E981" i="1"/>
  <c r="F981" i="1"/>
  <c r="R981" i="1"/>
  <c r="S981" i="1" s="1"/>
  <c r="G981" i="1"/>
  <c r="H981" i="1"/>
  <c r="Y981" i="1" s="1"/>
  <c r="AE981" i="1" s="1"/>
  <c r="I981" i="1"/>
  <c r="J981" i="1"/>
  <c r="K981" i="1"/>
  <c r="L981" i="1"/>
  <c r="M981" i="1"/>
  <c r="N981" i="1"/>
  <c r="O981" i="1"/>
  <c r="P981" i="1"/>
  <c r="Z981" i="1"/>
  <c r="AA981" i="1" s="1"/>
  <c r="A982" i="1"/>
  <c r="B982" i="1"/>
  <c r="C982" i="1"/>
  <c r="D982" i="1" s="1"/>
  <c r="X982" i="1" s="1"/>
  <c r="E982" i="1"/>
  <c r="F982" i="1"/>
  <c r="G982" i="1"/>
  <c r="H982" i="1"/>
  <c r="Y982" i="1" s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 s="1"/>
  <c r="S983" i="1" s="1"/>
  <c r="G983" i="1"/>
  <c r="H983" i="1"/>
  <c r="Y983" i="1" s="1"/>
  <c r="AE983" i="1" s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/>
  <c r="X984" i="1"/>
  <c r="E984" i="1"/>
  <c r="F984" i="1"/>
  <c r="G984" i="1"/>
  <c r="H984" i="1"/>
  <c r="Y984" i="1"/>
  <c r="AE984" i="1"/>
  <c r="I984" i="1"/>
  <c r="J984" i="1"/>
  <c r="K984" i="1"/>
  <c r="L984" i="1"/>
  <c r="T984" i="1" s="1"/>
  <c r="M984" i="1"/>
  <c r="N984" i="1"/>
  <c r="O984" i="1"/>
  <c r="P984" i="1"/>
  <c r="Z984" i="1"/>
  <c r="AA984" i="1" s="1"/>
  <c r="AB984" i="1" s="1"/>
  <c r="A985" i="1"/>
  <c r="B985" i="1"/>
  <c r="C985" i="1"/>
  <c r="D985" i="1" s="1"/>
  <c r="X985" i="1" s="1"/>
  <c r="E985" i="1"/>
  <c r="F985" i="1"/>
  <c r="R985" i="1" s="1"/>
  <c r="G985" i="1"/>
  <c r="H985" i="1"/>
  <c r="Y985" i="1" s="1"/>
  <c r="AE985" i="1" s="1"/>
  <c r="I985" i="1"/>
  <c r="J985" i="1"/>
  <c r="K985" i="1"/>
  <c r="L985" i="1"/>
  <c r="T985" i="1" s="1"/>
  <c r="AB985" i="1" s="1"/>
  <c r="V985" i="1"/>
  <c r="M985" i="1"/>
  <c r="N985" i="1"/>
  <c r="O985" i="1"/>
  <c r="P985" i="1"/>
  <c r="Z985" i="1"/>
  <c r="AA985" i="1"/>
  <c r="A986" i="1"/>
  <c r="B986" i="1"/>
  <c r="C986" i="1"/>
  <c r="D986" i="1"/>
  <c r="X986" i="1" s="1"/>
  <c r="E986" i="1"/>
  <c r="F986" i="1"/>
  <c r="G986" i="1"/>
  <c r="H986" i="1"/>
  <c r="Y986" i="1"/>
  <c r="AE986" i="1"/>
  <c r="AF986" i="1" s="1"/>
  <c r="AG986" i="1" s="1"/>
  <c r="AH986" i="1" s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/>
  <c r="AB986" i="1" s="1"/>
  <c r="A987" i="1"/>
  <c r="B987" i="1"/>
  <c r="C987" i="1"/>
  <c r="D987" i="1"/>
  <c r="X987" i="1" s="1"/>
  <c r="E987" i="1"/>
  <c r="F987" i="1"/>
  <c r="R987" i="1"/>
  <c r="S987" i="1" s="1"/>
  <c r="G987" i="1"/>
  <c r="H987" i="1"/>
  <c r="Y987" i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/>
  <c r="X988" i="1" s="1"/>
  <c r="E988" i="1"/>
  <c r="F988" i="1"/>
  <c r="R988" i="1"/>
  <c r="S988" i="1"/>
  <c r="G988" i="1"/>
  <c r="H988" i="1"/>
  <c r="Y988" i="1"/>
  <c r="AE988" i="1" s="1"/>
  <c r="I988" i="1"/>
  <c r="J988" i="1"/>
  <c r="K988" i="1"/>
  <c r="L988" i="1"/>
  <c r="T988" i="1" s="1"/>
  <c r="V988" i="1"/>
  <c r="M988" i="1"/>
  <c r="N988" i="1"/>
  <c r="O988" i="1"/>
  <c r="P988" i="1"/>
  <c r="Z988" i="1"/>
  <c r="AA988" i="1"/>
  <c r="A989" i="1"/>
  <c r="B989" i="1"/>
  <c r="C989" i="1"/>
  <c r="D989" i="1"/>
  <c r="X989" i="1" s="1"/>
  <c r="E989" i="1"/>
  <c r="F989" i="1"/>
  <c r="R989" i="1"/>
  <c r="S989" i="1"/>
  <c r="G989" i="1"/>
  <c r="H989" i="1"/>
  <c r="Y989" i="1" s="1"/>
  <c r="AE989" i="1" s="1"/>
  <c r="I989" i="1"/>
  <c r="J989" i="1"/>
  <c r="Z989" i="1" s="1"/>
  <c r="AA989" i="1" s="1"/>
  <c r="K989" i="1"/>
  <c r="L989" i="1"/>
  <c r="T989" i="1" s="1"/>
  <c r="V989" i="1"/>
  <c r="M989" i="1"/>
  <c r="N989" i="1"/>
  <c r="O989" i="1"/>
  <c r="P989" i="1"/>
  <c r="A990" i="1"/>
  <c r="B990" i="1"/>
  <c r="C990" i="1"/>
  <c r="D990" i="1"/>
  <c r="X990" i="1"/>
  <c r="E990" i="1"/>
  <c r="F990" i="1"/>
  <c r="R990" i="1"/>
  <c r="S990" i="1"/>
  <c r="G990" i="1"/>
  <c r="H990" i="1"/>
  <c r="Y990" i="1"/>
  <c r="AE990" i="1"/>
  <c r="I990" i="1"/>
  <c r="J990" i="1"/>
  <c r="Z990" i="1"/>
  <c r="AA990" i="1"/>
  <c r="K990" i="1"/>
  <c r="T990" i="1" s="1"/>
  <c r="U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 s="1"/>
  <c r="G991" i="1"/>
  <c r="H991" i="1"/>
  <c r="Y991" i="1" s="1"/>
  <c r="AE991" i="1" s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/>
  <c r="X993" i="1"/>
  <c r="E993" i="1"/>
  <c r="R993" i="1" s="1"/>
  <c r="S993" i="1" s="1"/>
  <c r="F993" i="1"/>
  <c r="G993" i="1"/>
  <c r="H993" i="1"/>
  <c r="Y993" i="1"/>
  <c r="AE993" i="1"/>
  <c r="I993" i="1"/>
  <c r="J993" i="1"/>
  <c r="K993" i="1"/>
  <c r="L993" i="1"/>
  <c r="M993" i="1"/>
  <c r="N993" i="1"/>
  <c r="O993" i="1"/>
  <c r="P993" i="1"/>
  <c r="Z993" i="1"/>
  <c r="AA993" i="1" s="1"/>
  <c r="A994" i="1"/>
  <c r="B994" i="1"/>
  <c r="C994" i="1"/>
  <c r="D994" i="1"/>
  <c r="X994" i="1" s="1"/>
  <c r="E994" i="1"/>
  <c r="F994" i="1"/>
  <c r="R994" i="1" s="1"/>
  <c r="S994" i="1" s="1"/>
  <c r="G994" i="1"/>
  <c r="H994" i="1"/>
  <c r="Y994" i="1"/>
  <c r="AE994" i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/>
  <c r="X995" i="1" s="1"/>
  <c r="E995" i="1"/>
  <c r="R995" i="1" s="1"/>
  <c r="S995" i="1" s="1"/>
  <c r="F995" i="1"/>
  <c r="G995" i="1"/>
  <c r="H995" i="1"/>
  <c r="Y995" i="1" s="1"/>
  <c r="AE995" i="1" s="1"/>
  <c r="I995" i="1"/>
  <c r="J995" i="1"/>
  <c r="Z995" i="1" s="1"/>
  <c r="AA995" i="1" s="1"/>
  <c r="K995" i="1"/>
  <c r="L995" i="1"/>
  <c r="V995" i="1"/>
  <c r="M995" i="1"/>
  <c r="N995" i="1"/>
  <c r="O995" i="1"/>
  <c r="P995" i="1"/>
  <c r="T995" i="1"/>
  <c r="U995" i="1" s="1"/>
  <c r="A996" i="1"/>
  <c r="B996" i="1"/>
  <c r="C996" i="1"/>
  <c r="D996" i="1"/>
  <c r="X996" i="1"/>
  <c r="E996" i="1"/>
  <c r="R996" i="1" s="1"/>
  <c r="S996" i="1" s="1"/>
  <c r="F996" i="1"/>
  <c r="G996" i="1"/>
  <c r="H996" i="1"/>
  <c r="Y996" i="1"/>
  <c r="AE996" i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/>
  <c r="E997" i="1"/>
  <c r="F997" i="1"/>
  <c r="R997" i="1" s="1"/>
  <c r="G997" i="1"/>
  <c r="H997" i="1"/>
  <c r="Y997" i="1" s="1"/>
  <c r="AE997" i="1" s="1"/>
  <c r="I997" i="1"/>
  <c r="J997" i="1"/>
  <c r="K997" i="1"/>
  <c r="L997" i="1"/>
  <c r="M997" i="1"/>
  <c r="N997" i="1"/>
  <c r="O997" i="1"/>
  <c r="P997" i="1"/>
  <c r="Z997" i="1"/>
  <c r="AA997" i="1" s="1"/>
  <c r="A998" i="1"/>
  <c r="B998" i="1"/>
  <c r="C998" i="1"/>
  <c r="D998" i="1"/>
  <c r="X998" i="1"/>
  <c r="E998" i="1"/>
  <c r="F998" i="1"/>
  <c r="R998" i="1" s="1"/>
  <c r="S998" i="1" s="1"/>
  <c r="G998" i="1"/>
  <c r="H998" i="1"/>
  <c r="Y998" i="1" s="1"/>
  <c r="AE998" i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 s="1"/>
  <c r="X999" i="1" s="1"/>
  <c r="E999" i="1"/>
  <c r="F999" i="1"/>
  <c r="G999" i="1"/>
  <c r="H999" i="1"/>
  <c r="Y999" i="1" s="1"/>
  <c r="AE999" i="1"/>
  <c r="I999" i="1"/>
  <c r="J999" i="1"/>
  <c r="K999" i="1"/>
  <c r="L999" i="1"/>
  <c r="V999" i="1"/>
  <c r="M999" i="1"/>
  <c r="N999" i="1"/>
  <c r="O999" i="1"/>
  <c r="P999" i="1"/>
  <c r="Z999" i="1"/>
  <c r="AA999" i="1" s="1"/>
  <c r="A1000" i="1"/>
  <c r="B1000" i="1"/>
  <c r="C1000" i="1"/>
  <c r="D1000" i="1" s="1"/>
  <c r="X1000" i="1" s="1"/>
  <c r="E1000" i="1"/>
  <c r="F1000" i="1"/>
  <c r="R1000" i="1"/>
  <c r="S1000" i="1"/>
  <c r="G1000" i="1"/>
  <c r="H1000" i="1"/>
  <c r="Y1000" i="1" s="1"/>
  <c r="AE1000" i="1" s="1"/>
  <c r="I1000" i="1"/>
  <c r="J1000" i="1"/>
  <c r="Z1000" i="1"/>
  <c r="AA1000" i="1"/>
  <c r="K1000" i="1"/>
  <c r="T1000" i="1"/>
  <c r="L1000" i="1"/>
  <c r="V1000" i="1"/>
  <c r="M1000" i="1"/>
  <c r="N1000" i="1"/>
  <c r="O1000" i="1"/>
  <c r="P1000" i="1"/>
  <c r="T643" i="1"/>
  <c r="T629" i="1"/>
  <c r="T619" i="1"/>
  <c r="AC619" i="1"/>
  <c r="AD619" i="1"/>
  <c r="T637" i="1"/>
  <c r="T612" i="1"/>
  <c r="AC612" i="1"/>
  <c r="AD612" i="1"/>
  <c r="T611" i="1"/>
  <c r="U611" i="1" s="1"/>
  <c r="V605" i="1"/>
  <c r="T596" i="1"/>
  <c r="T555" i="1"/>
  <c r="T554" i="1"/>
  <c r="V547" i="1"/>
  <c r="T647" i="1"/>
  <c r="U647" i="1" s="1"/>
  <c r="AC647" i="1"/>
  <c r="AD647" i="1" s="1"/>
  <c r="T644" i="1"/>
  <c r="T634" i="1"/>
  <c r="U634" i="1"/>
  <c r="T626" i="1"/>
  <c r="T614" i="1"/>
  <c r="T613" i="1"/>
  <c r="T561" i="1"/>
  <c r="AC561" i="1" s="1"/>
  <c r="AD561" i="1" s="1"/>
  <c r="U548" i="1"/>
  <c r="R521" i="1"/>
  <c r="S521" i="1" s="1"/>
  <c r="T696" i="1"/>
  <c r="V696" i="1"/>
  <c r="S997" i="1"/>
  <c r="R986" i="1"/>
  <c r="S986" i="1"/>
  <c r="V980" i="1"/>
  <c r="R974" i="1"/>
  <c r="S974" i="1"/>
  <c r="T967" i="1"/>
  <c r="U967" i="1"/>
  <c r="R957" i="1"/>
  <c r="S957" i="1"/>
  <c r="R941" i="1"/>
  <c r="S941" i="1" s="1"/>
  <c r="R909" i="1"/>
  <c r="S909" i="1"/>
  <c r="S893" i="1"/>
  <c r="S861" i="1"/>
  <c r="R845" i="1"/>
  <c r="S845" i="1" s="1"/>
  <c r="R829" i="1"/>
  <c r="S829" i="1"/>
  <c r="T786" i="1"/>
  <c r="AC786" i="1" s="1"/>
  <c r="AD786" i="1" s="1"/>
  <c r="T771" i="1"/>
  <c r="U771" i="1" s="1"/>
  <c r="T749" i="1"/>
  <c r="AC749" i="1" s="1"/>
  <c r="AD749" i="1"/>
  <c r="T695" i="1"/>
  <c r="V695" i="1"/>
  <c r="T689" i="1"/>
  <c r="V689" i="1"/>
  <c r="V663" i="1"/>
  <c r="T663" i="1"/>
  <c r="V655" i="1"/>
  <c r="T655" i="1"/>
  <c r="AC974" i="1"/>
  <c r="AD974" i="1" s="1"/>
  <c r="V992" i="1"/>
  <c r="T992" i="1"/>
  <c r="V962" i="1"/>
  <c r="T962" i="1"/>
  <c r="T702" i="1"/>
  <c r="V702" i="1"/>
  <c r="T676" i="1"/>
  <c r="AB676" i="1" s="1"/>
  <c r="V676" i="1"/>
  <c r="T669" i="1"/>
  <c r="V669" i="1"/>
  <c r="V994" i="1"/>
  <c r="T994" i="1"/>
  <c r="U994" i="1"/>
  <c r="V984" i="1"/>
  <c r="T971" i="1"/>
  <c r="AB971" i="1" s="1"/>
  <c r="T738" i="1"/>
  <c r="AC738" i="1"/>
  <c r="AD738" i="1" s="1"/>
  <c r="V738" i="1"/>
  <c r="T727" i="1"/>
  <c r="V727" i="1"/>
  <c r="T721" i="1"/>
  <c r="V721" i="1"/>
  <c r="V661" i="1"/>
  <c r="T661" i="1"/>
  <c r="V653" i="1"/>
  <c r="T653" i="1"/>
  <c r="V996" i="1"/>
  <c r="T996" i="1"/>
  <c r="AC996" i="1" s="1"/>
  <c r="AD996" i="1" s="1"/>
  <c r="V990" i="1"/>
  <c r="AC989" i="1"/>
  <c r="AD989" i="1" s="1"/>
  <c r="V978" i="1"/>
  <c r="V973" i="1"/>
  <c r="U973" i="1"/>
  <c r="R972" i="1"/>
  <c r="S972" i="1"/>
  <c r="T965" i="1"/>
  <c r="U965" i="1" s="1"/>
  <c r="R953" i="1"/>
  <c r="S953" i="1"/>
  <c r="R937" i="1"/>
  <c r="S937" i="1" s="1"/>
  <c r="R921" i="1"/>
  <c r="S921" i="1"/>
  <c r="R905" i="1"/>
  <c r="S905" i="1" s="1"/>
  <c r="R889" i="1"/>
  <c r="S889" i="1"/>
  <c r="R873" i="1"/>
  <c r="S873" i="1" s="1"/>
  <c r="R857" i="1"/>
  <c r="S857" i="1"/>
  <c r="R825" i="1"/>
  <c r="S825" i="1"/>
  <c r="T774" i="1"/>
  <c r="AC774" i="1"/>
  <c r="AD774" i="1" s="1"/>
  <c r="AF774" i="1" s="1"/>
  <c r="AC760" i="1"/>
  <c r="AD760" i="1" s="1"/>
  <c r="T753" i="1"/>
  <c r="AC753" i="1"/>
  <c r="AD753" i="1"/>
  <c r="T728" i="1"/>
  <c r="V728" i="1"/>
  <c r="T708" i="1"/>
  <c r="V708" i="1"/>
  <c r="T701" i="1"/>
  <c r="AB701" i="1" s="1"/>
  <c r="V701" i="1"/>
  <c r="T670" i="1"/>
  <c r="V670" i="1"/>
  <c r="V645" i="1"/>
  <c r="T645" i="1"/>
  <c r="AD742" i="1"/>
  <c r="T739" i="1"/>
  <c r="AC739" i="1"/>
  <c r="AD739" i="1"/>
  <c r="T735" i="1"/>
  <c r="AB735" i="1" s="1"/>
  <c r="AC735" i="1"/>
  <c r="AD735" i="1" s="1"/>
  <c r="T726" i="1"/>
  <c r="V726" i="1"/>
  <c r="T720" i="1"/>
  <c r="T719" i="1"/>
  <c r="AB719" i="1"/>
  <c r="V719" i="1"/>
  <c r="T713" i="1"/>
  <c r="AB713" i="1"/>
  <c r="T694" i="1"/>
  <c r="V694" i="1"/>
  <c r="T688" i="1"/>
  <c r="T687" i="1"/>
  <c r="AB687" i="1" s="1"/>
  <c r="V687" i="1"/>
  <c r="T681" i="1"/>
  <c r="T664" i="1"/>
  <c r="R660" i="1"/>
  <c r="S660" i="1" s="1"/>
  <c r="T658" i="1"/>
  <c r="U658" i="1"/>
  <c r="T656" i="1"/>
  <c r="AB652" i="1"/>
  <c r="R652" i="1"/>
  <c r="S652" i="1" s="1"/>
  <c r="T650" i="1"/>
  <c r="U650" i="1"/>
  <c r="T648" i="1"/>
  <c r="AB648" i="1"/>
  <c r="T642" i="1"/>
  <c r="U642" i="1"/>
  <c r="T640" i="1"/>
  <c r="R636" i="1"/>
  <c r="S636" i="1"/>
  <c r="R631" i="1"/>
  <c r="S631" i="1" s="1"/>
  <c r="R628" i="1"/>
  <c r="S628" i="1"/>
  <c r="T600" i="1"/>
  <c r="T599" i="1"/>
  <c r="AC599" i="1" s="1"/>
  <c r="AD599" i="1" s="1"/>
  <c r="AF599" i="1" s="1"/>
  <c r="T594" i="1"/>
  <c r="U594" i="1" s="1"/>
  <c r="V594" i="1"/>
  <c r="V564" i="1"/>
  <c r="R547" i="1"/>
  <c r="S547" i="1"/>
  <c r="V541" i="1"/>
  <c r="T541" i="1"/>
  <c r="R959" i="1"/>
  <c r="S959" i="1" s="1"/>
  <c r="R955" i="1"/>
  <c r="S955" i="1"/>
  <c r="R951" i="1"/>
  <c r="S951" i="1" s="1"/>
  <c r="R947" i="1"/>
  <c r="S947" i="1" s="1"/>
  <c r="R935" i="1"/>
  <c r="S935" i="1" s="1"/>
  <c r="R931" i="1"/>
  <c r="S931" i="1"/>
  <c r="R927" i="1"/>
  <c r="S927" i="1" s="1"/>
  <c r="R923" i="1"/>
  <c r="S923" i="1"/>
  <c r="S919" i="1"/>
  <c r="R915" i="1"/>
  <c r="S915" i="1" s="1"/>
  <c r="R911" i="1"/>
  <c r="S911" i="1" s="1"/>
  <c r="R907" i="1"/>
  <c r="S907" i="1" s="1"/>
  <c r="R903" i="1"/>
  <c r="S903" i="1"/>
  <c r="R899" i="1"/>
  <c r="S899" i="1" s="1"/>
  <c r="R895" i="1"/>
  <c r="S895" i="1" s="1"/>
  <c r="R891" i="1"/>
  <c r="S891" i="1" s="1"/>
  <c r="R887" i="1"/>
  <c r="S887" i="1"/>
  <c r="R883" i="1"/>
  <c r="S883" i="1"/>
  <c r="R879" i="1"/>
  <c r="S879" i="1" s="1"/>
  <c r="R875" i="1"/>
  <c r="S875" i="1"/>
  <c r="R871" i="1"/>
  <c r="S871" i="1" s="1"/>
  <c r="R867" i="1"/>
  <c r="S867" i="1"/>
  <c r="R863" i="1"/>
  <c r="S863" i="1" s="1"/>
  <c r="R859" i="1"/>
  <c r="S859" i="1" s="1"/>
  <c r="R855" i="1"/>
  <c r="S855" i="1" s="1"/>
  <c r="R847" i="1"/>
  <c r="S847" i="1" s="1"/>
  <c r="R843" i="1"/>
  <c r="S843" i="1" s="1"/>
  <c r="R839" i="1"/>
  <c r="S839" i="1"/>
  <c r="R835" i="1"/>
  <c r="S835" i="1" s="1"/>
  <c r="R831" i="1"/>
  <c r="S831" i="1" s="1"/>
  <c r="R827" i="1"/>
  <c r="S827" i="1"/>
  <c r="T784" i="1"/>
  <c r="AC784" i="1" s="1"/>
  <c r="AD784" i="1" s="1"/>
  <c r="T780" i="1"/>
  <c r="T776" i="1"/>
  <c r="AC776" i="1"/>
  <c r="AD776" i="1"/>
  <c r="T772" i="1"/>
  <c r="T769" i="1"/>
  <c r="T765" i="1"/>
  <c r="AC765" i="1"/>
  <c r="AD765" i="1"/>
  <c r="R763" i="1"/>
  <c r="S763" i="1" s="1"/>
  <c r="T762" i="1"/>
  <c r="T759" i="1"/>
  <c r="AC759" i="1"/>
  <c r="AD759" i="1"/>
  <c r="T755" i="1"/>
  <c r="AC755" i="1"/>
  <c r="AD755" i="1" s="1"/>
  <c r="AF755" i="1" s="1"/>
  <c r="T751" i="1"/>
  <c r="AC751" i="1"/>
  <c r="AD751" i="1" s="1"/>
  <c r="T747" i="1"/>
  <c r="AC747" i="1"/>
  <c r="AD747" i="1"/>
  <c r="AF747" i="1" s="1"/>
  <c r="V739" i="1"/>
  <c r="T737" i="1"/>
  <c r="AC737" i="1" s="1"/>
  <c r="AD737" i="1"/>
  <c r="V735" i="1"/>
  <c r="T729" i="1"/>
  <c r="AC729" i="1"/>
  <c r="AD729" i="1"/>
  <c r="AB727" i="1"/>
  <c r="V725" i="1"/>
  <c r="T710" i="1"/>
  <c r="V710" i="1"/>
  <c r="T704" i="1"/>
  <c r="T703" i="1"/>
  <c r="V703" i="1"/>
  <c r="V700" i="1"/>
  <c r="T697" i="1"/>
  <c r="AB695" i="1"/>
  <c r="V693" i="1"/>
  <c r="AB689" i="1"/>
  <c r="T678" i="1"/>
  <c r="AB678" i="1" s="1"/>
  <c r="V678" i="1"/>
  <c r="T672" i="1"/>
  <c r="T671" i="1"/>
  <c r="V671" i="1"/>
  <c r="V668" i="1"/>
  <c r="V638" i="1"/>
  <c r="T638" i="1"/>
  <c r="R637" i="1"/>
  <c r="S637" i="1" s="1"/>
  <c r="V630" i="1"/>
  <c r="T630" i="1"/>
  <c r="R629" i="1"/>
  <c r="S629" i="1" s="1"/>
  <c r="T627" i="1"/>
  <c r="AB627" i="1"/>
  <c r="T616" i="1"/>
  <c r="T615" i="1"/>
  <c r="U615" i="1" s="1"/>
  <c r="T603" i="1"/>
  <c r="AB602" i="1"/>
  <c r="T565" i="1"/>
  <c r="T549" i="1"/>
  <c r="V538" i="1"/>
  <c r="T538" i="1"/>
  <c r="U538" i="1" s="1"/>
  <c r="R999" i="1"/>
  <c r="S999" i="1" s="1"/>
  <c r="S985" i="1"/>
  <c r="R976" i="1"/>
  <c r="S976" i="1" s="1"/>
  <c r="R969" i="1"/>
  <c r="S969" i="1" s="1"/>
  <c r="R967" i="1"/>
  <c r="S967" i="1" s="1"/>
  <c r="R965" i="1"/>
  <c r="S965" i="1"/>
  <c r="R963" i="1"/>
  <c r="S963" i="1"/>
  <c r="R950" i="1"/>
  <c r="S950" i="1"/>
  <c r="R946" i="1"/>
  <c r="S946" i="1"/>
  <c r="R942" i="1"/>
  <c r="S942" i="1" s="1"/>
  <c r="R938" i="1"/>
  <c r="S938" i="1" s="1"/>
  <c r="R930" i="1"/>
  <c r="S930" i="1"/>
  <c r="R918" i="1"/>
  <c r="S918" i="1" s="1"/>
  <c r="R914" i="1"/>
  <c r="S914" i="1"/>
  <c r="R910" i="1"/>
  <c r="S910" i="1"/>
  <c r="R906" i="1"/>
  <c r="S906" i="1" s="1"/>
  <c r="R902" i="1"/>
  <c r="S902" i="1"/>
  <c r="R898" i="1"/>
  <c r="S898" i="1" s="1"/>
  <c r="R894" i="1"/>
  <c r="S894" i="1"/>
  <c r="R890" i="1"/>
  <c r="S890" i="1" s="1"/>
  <c r="R886" i="1"/>
  <c r="S886" i="1" s="1"/>
  <c r="R882" i="1"/>
  <c r="S882" i="1"/>
  <c r="R878" i="1"/>
  <c r="S878" i="1"/>
  <c r="R874" i="1"/>
  <c r="S874" i="1" s="1"/>
  <c r="R870" i="1"/>
  <c r="S870" i="1" s="1"/>
  <c r="R866" i="1"/>
  <c r="S866" i="1"/>
  <c r="R862" i="1"/>
  <c r="S862" i="1" s="1"/>
  <c r="R854" i="1"/>
  <c r="S854" i="1"/>
  <c r="R850" i="1"/>
  <c r="S850" i="1" s="1"/>
  <c r="R846" i="1"/>
  <c r="S846" i="1" s="1"/>
  <c r="R842" i="1"/>
  <c r="S842" i="1" s="1"/>
  <c r="R834" i="1"/>
  <c r="S834" i="1"/>
  <c r="R830" i="1"/>
  <c r="S830" i="1"/>
  <c r="R826" i="1"/>
  <c r="S826" i="1" s="1"/>
  <c r="T785" i="1"/>
  <c r="AC785" i="1"/>
  <c r="AD785" i="1"/>
  <c r="T781" i="1"/>
  <c r="AC781" i="1"/>
  <c r="AD781" i="1" s="1"/>
  <c r="AF781" i="1" s="1"/>
  <c r="T777" i="1"/>
  <c r="T773" i="1"/>
  <c r="AC773" i="1"/>
  <c r="AD773" i="1"/>
  <c r="T770" i="1"/>
  <c r="AC770" i="1"/>
  <c r="AD770" i="1" s="1"/>
  <c r="T766" i="1"/>
  <c r="AC766" i="1"/>
  <c r="AD766" i="1" s="1"/>
  <c r="T763" i="1"/>
  <c r="AC763" i="1"/>
  <c r="AD763" i="1"/>
  <c r="T756" i="1"/>
  <c r="T752" i="1"/>
  <c r="AC752" i="1"/>
  <c r="AD752" i="1" s="1"/>
  <c r="T748" i="1"/>
  <c r="AC748" i="1"/>
  <c r="AD748" i="1"/>
  <c r="T744" i="1"/>
  <c r="T741" i="1"/>
  <c r="T740" i="1"/>
  <c r="AC740" i="1"/>
  <c r="AD740" i="1"/>
  <c r="AF740" i="1" s="1"/>
  <c r="T736" i="1"/>
  <c r="AC736" i="1"/>
  <c r="AD736" i="1"/>
  <c r="T733" i="1"/>
  <c r="AC733" i="1" s="1"/>
  <c r="AD733" i="1" s="1"/>
  <c r="T732" i="1"/>
  <c r="AC732" i="1"/>
  <c r="AD732" i="1" s="1"/>
  <c r="V732" i="1"/>
  <c r="V720" i="1"/>
  <c r="T718" i="1"/>
  <c r="V718" i="1"/>
  <c r="V713" i="1"/>
  <c r="T712" i="1"/>
  <c r="T711" i="1"/>
  <c r="AB711" i="1" s="1"/>
  <c r="V711" i="1"/>
  <c r="T705" i="1"/>
  <c r="AB703" i="1"/>
  <c r="V688" i="1"/>
  <c r="T686" i="1"/>
  <c r="V686" i="1"/>
  <c r="V681" i="1"/>
  <c r="T680" i="1"/>
  <c r="T679" i="1"/>
  <c r="V679" i="1"/>
  <c r="T673" i="1"/>
  <c r="AB671" i="1"/>
  <c r="V664" i="1"/>
  <c r="T662" i="1"/>
  <c r="R661" i="1"/>
  <c r="S661" i="1"/>
  <c r="U659" i="1"/>
  <c r="AG659" i="1" s="1"/>
  <c r="AH659" i="1" s="1"/>
  <c r="AC659" i="1"/>
  <c r="AD659" i="1"/>
  <c r="V658" i="1"/>
  <c r="V656" i="1"/>
  <c r="T654" i="1"/>
  <c r="U654" i="1" s="1"/>
  <c r="R653" i="1"/>
  <c r="S653" i="1" s="1"/>
  <c r="U651" i="1"/>
  <c r="AC651" i="1"/>
  <c r="AD651" i="1" s="1"/>
  <c r="V650" i="1"/>
  <c r="V648" i="1"/>
  <c r="R645" i="1"/>
  <c r="S645" i="1" s="1"/>
  <c r="R639" i="1"/>
  <c r="S639" i="1" s="1"/>
  <c r="R635" i="1"/>
  <c r="S635" i="1" s="1"/>
  <c r="R634" i="1"/>
  <c r="S634" i="1"/>
  <c r="R633" i="1"/>
  <c r="S633" i="1" s="1"/>
  <c r="R632" i="1"/>
  <c r="S632" i="1"/>
  <c r="T618" i="1"/>
  <c r="U618" i="1" s="1"/>
  <c r="V613" i="1"/>
  <c r="V606" i="1"/>
  <c r="T606" i="1"/>
  <c r="U606" i="1"/>
  <c r="AG606" i="1" s="1"/>
  <c r="AH606" i="1" s="1"/>
  <c r="R605" i="1"/>
  <c r="S605" i="1" s="1"/>
  <c r="T588" i="1"/>
  <c r="V588" i="1"/>
  <c r="T544" i="1"/>
  <c r="V526" i="1"/>
  <c r="T734" i="1"/>
  <c r="AC734" i="1"/>
  <c r="AD734" i="1"/>
  <c r="T730" i="1"/>
  <c r="AC730" i="1" s="1"/>
  <c r="AD730" i="1"/>
  <c r="AB725" i="1"/>
  <c r="T723" i="1"/>
  <c r="AB723" i="1" s="1"/>
  <c r="T722" i="1"/>
  <c r="AB717" i="1"/>
  <c r="T715" i="1"/>
  <c r="U715" i="1" s="1"/>
  <c r="AB715" i="1"/>
  <c r="T714" i="1"/>
  <c r="T707" i="1"/>
  <c r="T706" i="1"/>
  <c r="T699" i="1"/>
  <c r="AB699" i="1"/>
  <c r="T698" i="1"/>
  <c r="AB693" i="1"/>
  <c r="T691" i="1"/>
  <c r="U691" i="1" s="1"/>
  <c r="T690" i="1"/>
  <c r="AB685" i="1"/>
  <c r="T683" i="1"/>
  <c r="AB683" i="1"/>
  <c r="T682" i="1"/>
  <c r="AB677" i="1"/>
  <c r="T675" i="1"/>
  <c r="AB675" i="1" s="1"/>
  <c r="T674" i="1"/>
  <c r="T667" i="1"/>
  <c r="AB667" i="1"/>
  <c r="T666" i="1"/>
  <c r="R662" i="1"/>
  <c r="S662" i="1"/>
  <c r="R654" i="1"/>
  <c r="S654" i="1" s="1"/>
  <c r="R647" i="1"/>
  <c r="S647" i="1"/>
  <c r="R644" i="1"/>
  <c r="S644" i="1" s="1"/>
  <c r="R643" i="1"/>
  <c r="S643" i="1"/>
  <c r="R642" i="1"/>
  <c r="S642" i="1" s="1"/>
  <c r="R641" i="1"/>
  <c r="S641" i="1"/>
  <c r="R640" i="1"/>
  <c r="S640" i="1" s="1"/>
  <c r="T636" i="1"/>
  <c r="AC636" i="1" s="1"/>
  <c r="AD636" i="1" s="1"/>
  <c r="AF636" i="1" s="1"/>
  <c r="T635" i="1"/>
  <c r="U635" i="1" s="1"/>
  <c r="T631" i="1"/>
  <c r="T628" i="1"/>
  <c r="AC628" i="1"/>
  <c r="AD628" i="1"/>
  <c r="AF628" i="1" s="1"/>
  <c r="R620" i="1"/>
  <c r="S620" i="1" s="1"/>
  <c r="T610" i="1"/>
  <c r="AC610" i="1" s="1"/>
  <c r="T608" i="1"/>
  <c r="AB608" i="1"/>
  <c r="R604" i="1"/>
  <c r="S604" i="1"/>
  <c r="T545" i="1"/>
  <c r="U545" i="1" s="1"/>
  <c r="V542" i="1"/>
  <c r="T542" i="1"/>
  <c r="U542" i="1" s="1"/>
  <c r="R627" i="1"/>
  <c r="S627" i="1"/>
  <c r="R626" i="1"/>
  <c r="S626" i="1"/>
  <c r="R625" i="1"/>
  <c r="S625" i="1" s="1"/>
  <c r="R624" i="1"/>
  <c r="S624" i="1" s="1"/>
  <c r="R623" i="1"/>
  <c r="S623" i="1"/>
  <c r="T620" i="1"/>
  <c r="AC620" i="1"/>
  <c r="AD620" i="1"/>
  <c r="R619" i="1"/>
  <c r="S619" i="1" s="1"/>
  <c r="R618" i="1"/>
  <c r="S618" i="1"/>
  <c r="R617" i="1"/>
  <c r="S617" i="1"/>
  <c r="R616" i="1"/>
  <c r="S616" i="1" s="1"/>
  <c r="R615" i="1"/>
  <c r="S615" i="1"/>
  <c r="R612" i="1"/>
  <c r="S612" i="1"/>
  <c r="R611" i="1"/>
  <c r="S611" i="1"/>
  <c r="R610" i="1"/>
  <c r="S610" i="1" s="1"/>
  <c r="R609" i="1"/>
  <c r="S609" i="1" s="1"/>
  <c r="R608" i="1"/>
  <c r="S608" i="1"/>
  <c r="T604" i="1"/>
  <c r="AB604" i="1" s="1"/>
  <c r="U604" i="1"/>
  <c r="R603" i="1"/>
  <c r="S603" i="1" s="1"/>
  <c r="R602" i="1"/>
  <c r="S602" i="1" s="1"/>
  <c r="R601" i="1"/>
  <c r="S601" i="1"/>
  <c r="R600" i="1"/>
  <c r="S600" i="1"/>
  <c r="R599" i="1"/>
  <c r="S599" i="1" s="1"/>
  <c r="T595" i="1"/>
  <c r="R594" i="1"/>
  <c r="S594" i="1" s="1"/>
  <c r="R588" i="1"/>
  <c r="S588" i="1"/>
  <c r="T571" i="1"/>
  <c r="U571" i="1" s="1"/>
  <c r="S556" i="1"/>
  <c r="R554" i="1"/>
  <c r="S554" i="1"/>
  <c r="T553" i="1"/>
  <c r="U553" i="1"/>
  <c r="T552" i="1"/>
  <c r="T546" i="1"/>
  <c r="R545" i="1"/>
  <c r="S545" i="1" s="1"/>
  <c r="V502" i="1"/>
  <c r="R481" i="1"/>
  <c r="S481" i="1" s="1"/>
  <c r="R597" i="1"/>
  <c r="S597" i="1"/>
  <c r="R587" i="1"/>
  <c r="S587" i="1" s="1"/>
  <c r="R583" i="1"/>
  <c r="S583" i="1"/>
  <c r="R566" i="1"/>
  <c r="S566" i="1" s="1"/>
  <c r="R560" i="1"/>
  <c r="S560" i="1"/>
  <c r="R546" i="1"/>
  <c r="S546" i="1" s="1"/>
  <c r="R538" i="1"/>
  <c r="S538" i="1"/>
  <c r="U636" i="1"/>
  <c r="AB635" i="1"/>
  <c r="AB634" i="1"/>
  <c r="U628" i="1"/>
  <c r="AC553" i="1"/>
  <c r="AD553" i="1" s="1"/>
  <c r="AF553" i="1" s="1"/>
  <c r="AB647" i="1"/>
  <c r="U624" i="1"/>
  <c r="AC624" i="1"/>
  <c r="AD624" i="1"/>
  <c r="U623" i="1"/>
  <c r="AB623" i="1"/>
  <c r="AC623" i="1"/>
  <c r="AD623" i="1" s="1"/>
  <c r="AF623" i="1"/>
  <c r="U616" i="1"/>
  <c r="AG616" i="1" s="1"/>
  <c r="AH616" i="1" s="1"/>
  <c r="AC616" i="1"/>
  <c r="AD616" i="1"/>
  <c r="AB615" i="1"/>
  <c r="AC608" i="1"/>
  <c r="AD608" i="1" s="1"/>
  <c r="AF608" i="1" s="1"/>
  <c r="AG608" i="1" s="1"/>
  <c r="AH608" i="1" s="1"/>
  <c r="U556" i="1"/>
  <c r="AD556" i="1"/>
  <c r="AF556" i="1" s="1"/>
  <c r="U644" i="1"/>
  <c r="AC644" i="1"/>
  <c r="AD644" i="1"/>
  <c r="AF644" i="1" s="1"/>
  <c r="U643" i="1"/>
  <c r="AC643" i="1"/>
  <c r="AD643" i="1" s="1"/>
  <c r="AB643" i="1"/>
  <c r="U639" i="1"/>
  <c r="AB639" i="1"/>
  <c r="AC639" i="1"/>
  <c r="AD639" i="1" s="1"/>
  <c r="AF639" i="1" s="1"/>
  <c r="U619" i="1"/>
  <c r="AB618" i="1"/>
  <c r="U612" i="1"/>
  <c r="AB611" i="1"/>
  <c r="U603" i="1"/>
  <c r="AC603" i="1"/>
  <c r="AD603" i="1"/>
  <c r="AF603" i="1" s="1"/>
  <c r="AG603" i="1" s="1"/>
  <c r="AH603" i="1" s="1"/>
  <c r="AB603" i="1"/>
  <c r="AB644" i="1"/>
  <c r="AB636" i="1"/>
  <c r="V529" i="1"/>
  <c r="V634" i="1"/>
  <c r="V626" i="1"/>
  <c r="AB616" i="1"/>
  <c r="T607" i="1"/>
  <c r="V544" i="1"/>
  <c r="V521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/>
  <c r="R622" i="1"/>
  <c r="S622" i="1" s="1"/>
  <c r="R614" i="1"/>
  <c r="S614" i="1" s="1"/>
  <c r="R606" i="1"/>
  <c r="S606" i="1"/>
  <c r="R598" i="1"/>
  <c r="S598" i="1"/>
  <c r="V597" i="1"/>
  <c r="T592" i="1"/>
  <c r="AB592" i="1" s="1"/>
  <c r="T557" i="1"/>
  <c r="U557" i="1"/>
  <c r="V551" i="1"/>
  <c r="T550" i="1"/>
  <c r="U550" i="1" s="1"/>
  <c r="V527" i="1"/>
  <c r="V522" i="1"/>
  <c r="V344" i="1"/>
  <c r="R596" i="1"/>
  <c r="S596" i="1"/>
  <c r="R559" i="1"/>
  <c r="S559" i="1"/>
  <c r="R558" i="1"/>
  <c r="S558" i="1" s="1"/>
  <c r="R557" i="1"/>
  <c r="S557" i="1" s="1"/>
  <c r="R550" i="1"/>
  <c r="S550" i="1"/>
  <c r="R549" i="1"/>
  <c r="S549" i="1"/>
  <c r="T528" i="1"/>
  <c r="T520" i="1"/>
  <c r="AA218" i="1"/>
  <c r="S431" i="1"/>
  <c r="AC980" i="1"/>
  <c r="AD980" i="1" s="1"/>
  <c r="AC976" i="1"/>
  <c r="AD976" i="1"/>
  <c r="AC973" i="1"/>
  <c r="AD973" i="1"/>
  <c r="T822" i="1"/>
  <c r="AB822" i="1"/>
  <c r="T818" i="1"/>
  <c r="AB818" i="1"/>
  <c r="T814" i="1"/>
  <c r="AB814" i="1"/>
  <c r="T798" i="1"/>
  <c r="AB798" i="1" s="1"/>
  <c r="T794" i="1"/>
  <c r="AB794" i="1"/>
  <c r="AF786" i="1"/>
  <c r="AG786" i="1" s="1"/>
  <c r="AF782" i="1"/>
  <c r="AF746" i="1"/>
  <c r="AG746" i="1" s="1"/>
  <c r="AH746" i="1" s="1"/>
  <c r="AF742" i="1"/>
  <c r="AF731" i="1"/>
  <c r="AC724" i="1"/>
  <c r="AD724" i="1"/>
  <c r="U724" i="1"/>
  <c r="AC700" i="1"/>
  <c r="AD700" i="1" s="1"/>
  <c r="U700" i="1"/>
  <c r="AC692" i="1"/>
  <c r="AD692" i="1" s="1"/>
  <c r="AF692" i="1" s="1"/>
  <c r="U692" i="1"/>
  <c r="AC684" i="1"/>
  <c r="AD684" i="1"/>
  <c r="U684" i="1"/>
  <c r="AG684" i="1" s="1"/>
  <c r="AH684" i="1" s="1"/>
  <c r="AC676" i="1"/>
  <c r="AD676" i="1" s="1"/>
  <c r="U676" i="1"/>
  <c r="AC668" i="1"/>
  <c r="AD668" i="1" s="1"/>
  <c r="U668" i="1"/>
  <c r="V905" i="1"/>
  <c r="T905" i="1"/>
  <c r="AB905" i="1"/>
  <c r="V904" i="1"/>
  <c r="T904" i="1"/>
  <c r="V901" i="1"/>
  <c r="T901" i="1"/>
  <c r="V896" i="1"/>
  <c r="T896" i="1"/>
  <c r="AB896" i="1" s="1"/>
  <c r="T890" i="1"/>
  <c r="AC890" i="1" s="1"/>
  <c r="V883" i="1"/>
  <c r="T883" i="1"/>
  <c r="AB883" i="1"/>
  <c r="V882" i="1"/>
  <c r="T882" i="1"/>
  <c r="V881" i="1"/>
  <c r="V879" i="1"/>
  <c r="T879" i="1"/>
  <c r="AB879" i="1" s="1"/>
  <c r="V878" i="1"/>
  <c r="T878" i="1"/>
  <c r="V877" i="1"/>
  <c r="T877" i="1"/>
  <c r="AB877" i="1" s="1"/>
  <c r="V876" i="1"/>
  <c r="T876" i="1"/>
  <c r="V875" i="1"/>
  <c r="T875" i="1"/>
  <c r="V874" i="1"/>
  <c r="T874" i="1"/>
  <c r="V873" i="1"/>
  <c r="V872" i="1"/>
  <c r="T872" i="1"/>
  <c r="V871" i="1"/>
  <c r="T871" i="1"/>
  <c r="V870" i="1"/>
  <c r="T870" i="1"/>
  <c r="AC870" i="1" s="1"/>
  <c r="V869" i="1"/>
  <c r="T869" i="1"/>
  <c r="AB869" i="1" s="1"/>
  <c r="V868" i="1"/>
  <c r="T868" i="1"/>
  <c r="V867" i="1"/>
  <c r="T867" i="1"/>
  <c r="V866" i="1"/>
  <c r="T866" i="1"/>
  <c r="U866" i="1" s="1"/>
  <c r="V865" i="1"/>
  <c r="T865" i="1"/>
  <c r="AB865" i="1" s="1"/>
  <c r="V864" i="1"/>
  <c r="T864" i="1"/>
  <c r="V863" i="1"/>
  <c r="T863" i="1"/>
  <c r="V862" i="1"/>
  <c r="AB862" i="1"/>
  <c r="V861" i="1"/>
  <c r="T861" i="1"/>
  <c r="V860" i="1"/>
  <c r="T860" i="1"/>
  <c r="V859" i="1"/>
  <c r="T859" i="1"/>
  <c r="AB859" i="1" s="1"/>
  <c r="T858" i="1"/>
  <c r="AB858" i="1" s="1"/>
  <c r="V857" i="1"/>
  <c r="T857" i="1"/>
  <c r="V856" i="1"/>
  <c r="T856" i="1"/>
  <c r="AB856" i="1" s="1"/>
  <c r="V855" i="1"/>
  <c r="T855" i="1"/>
  <c r="V854" i="1"/>
  <c r="T854" i="1"/>
  <c r="V853" i="1"/>
  <c r="T853" i="1"/>
  <c r="V852" i="1"/>
  <c r="T852" i="1"/>
  <c r="V851" i="1"/>
  <c r="T851" i="1"/>
  <c r="V850" i="1"/>
  <c r="T850" i="1"/>
  <c r="AB850" i="1"/>
  <c r="V849" i="1"/>
  <c r="T849" i="1"/>
  <c r="AB849" i="1" s="1"/>
  <c r="V847" i="1"/>
  <c r="T847" i="1"/>
  <c r="U847" i="1" s="1"/>
  <c r="V846" i="1"/>
  <c r="T846" i="1"/>
  <c r="V845" i="1"/>
  <c r="T845" i="1"/>
  <c r="AB845" i="1" s="1"/>
  <c r="V844" i="1"/>
  <c r="T844" i="1"/>
  <c r="V843" i="1"/>
  <c r="V842" i="1"/>
  <c r="T842" i="1"/>
  <c r="AB842" i="1"/>
  <c r="V841" i="1"/>
  <c r="T841" i="1"/>
  <c r="V840" i="1"/>
  <c r="T840" i="1"/>
  <c r="V839" i="1"/>
  <c r="T839" i="1"/>
  <c r="V838" i="1"/>
  <c r="T838" i="1"/>
  <c r="AC838" i="1" s="1"/>
  <c r="V837" i="1"/>
  <c r="T837" i="1"/>
  <c r="AB837" i="1" s="1"/>
  <c r="V836" i="1"/>
  <c r="T836" i="1"/>
  <c r="V835" i="1"/>
  <c r="T835" i="1"/>
  <c r="V834" i="1"/>
  <c r="T834" i="1"/>
  <c r="V833" i="1"/>
  <c r="T833" i="1"/>
  <c r="AB833" i="1" s="1"/>
  <c r="V832" i="1"/>
  <c r="T832" i="1"/>
  <c r="V831" i="1"/>
  <c r="T831" i="1"/>
  <c r="V830" i="1"/>
  <c r="T830" i="1"/>
  <c r="AB830" i="1"/>
  <c r="V829" i="1"/>
  <c r="T829" i="1"/>
  <c r="V828" i="1"/>
  <c r="T828" i="1"/>
  <c r="V827" i="1"/>
  <c r="T827" i="1"/>
  <c r="V826" i="1"/>
  <c r="T826" i="1"/>
  <c r="V825" i="1"/>
  <c r="T825" i="1"/>
  <c r="T824" i="1"/>
  <c r="AB824" i="1" s="1"/>
  <c r="AB823" i="1"/>
  <c r="T823" i="1"/>
  <c r="AB819" i="1"/>
  <c r="T819" i="1"/>
  <c r="AC819" i="1" s="1"/>
  <c r="T815" i="1"/>
  <c r="AB815" i="1" s="1"/>
  <c r="T811" i="1"/>
  <c r="T803" i="1"/>
  <c r="U803" i="1" s="1"/>
  <c r="T799" i="1"/>
  <c r="AB799" i="1" s="1"/>
  <c r="T795" i="1"/>
  <c r="AB791" i="1"/>
  <c r="T791" i="1"/>
  <c r="AF783" i="1"/>
  <c r="AG783" i="1"/>
  <c r="AH783" i="1" s="1"/>
  <c r="AF779" i="1"/>
  <c r="AF775" i="1"/>
  <c r="AG775" i="1"/>
  <c r="AH775" i="1"/>
  <c r="AF767" i="1"/>
  <c r="AG767" i="1" s="1"/>
  <c r="AH767" i="1" s="1"/>
  <c r="AF759" i="1"/>
  <c r="AG759" i="1"/>
  <c r="AH759" i="1"/>
  <c r="AF751" i="1"/>
  <c r="AG751" i="1"/>
  <c r="AH751" i="1" s="1"/>
  <c r="AF743" i="1"/>
  <c r="AG743" i="1"/>
  <c r="AH743" i="1" s="1"/>
  <c r="AF659" i="1"/>
  <c r="AF651" i="1"/>
  <c r="AG651" i="1" s="1"/>
  <c r="AH651" i="1" s="1"/>
  <c r="AF624" i="1"/>
  <c r="AF616" i="1"/>
  <c r="AC995" i="1"/>
  <c r="AD995" i="1" s="1"/>
  <c r="AC994" i="1"/>
  <c r="AD994" i="1"/>
  <c r="AC972" i="1"/>
  <c r="AD972" i="1"/>
  <c r="AC968" i="1"/>
  <c r="AD968" i="1"/>
  <c r="AC965" i="1"/>
  <c r="AD965" i="1" s="1"/>
  <c r="AF965" i="1" s="1"/>
  <c r="AC964" i="1"/>
  <c r="AD964" i="1"/>
  <c r="T810" i="1"/>
  <c r="T806" i="1"/>
  <c r="T802" i="1"/>
  <c r="U802" i="1" s="1"/>
  <c r="AF778" i="1"/>
  <c r="V958" i="1"/>
  <c r="T958" i="1"/>
  <c r="AB958" i="1"/>
  <c r="V957" i="1"/>
  <c r="T957" i="1"/>
  <c r="V956" i="1"/>
  <c r="T956" i="1"/>
  <c r="V955" i="1"/>
  <c r="T955" i="1"/>
  <c r="V953" i="1"/>
  <c r="T953" i="1"/>
  <c r="V952" i="1"/>
  <c r="T952" i="1"/>
  <c r="AC952" i="1" s="1"/>
  <c r="AD952" i="1" s="1"/>
  <c r="V951" i="1"/>
  <c r="V950" i="1"/>
  <c r="T950" i="1"/>
  <c r="AB950" i="1" s="1"/>
  <c r="V948" i="1"/>
  <c r="T948" i="1"/>
  <c r="AB948" i="1" s="1"/>
  <c r="V946" i="1"/>
  <c r="T946" i="1"/>
  <c r="AB946" i="1"/>
  <c r="V945" i="1"/>
  <c r="V939" i="1"/>
  <c r="T939" i="1"/>
  <c r="V935" i="1"/>
  <c r="T935" i="1"/>
  <c r="V934" i="1"/>
  <c r="T934" i="1"/>
  <c r="V926" i="1"/>
  <c r="T926" i="1"/>
  <c r="V924" i="1"/>
  <c r="T924" i="1"/>
  <c r="AB924" i="1"/>
  <c r="V921" i="1"/>
  <c r="T921" i="1"/>
  <c r="V920" i="1"/>
  <c r="V919" i="1"/>
  <c r="T919" i="1"/>
  <c r="V918" i="1"/>
  <c r="T918" i="1"/>
  <c r="AB918" i="1"/>
  <c r="T917" i="1"/>
  <c r="V916" i="1"/>
  <c r="T916" i="1"/>
  <c r="V914" i="1"/>
  <c r="T914" i="1"/>
  <c r="U914" i="1" s="1"/>
  <c r="V913" i="1"/>
  <c r="T913" i="1"/>
  <c r="AB913" i="1" s="1"/>
  <c r="V910" i="1"/>
  <c r="T910" i="1"/>
  <c r="V907" i="1"/>
  <c r="T907" i="1"/>
  <c r="V906" i="1"/>
  <c r="T906" i="1"/>
  <c r="V902" i="1"/>
  <c r="T902" i="1"/>
  <c r="V899" i="1"/>
  <c r="T899" i="1"/>
  <c r="V895" i="1"/>
  <c r="T895" i="1"/>
  <c r="AB895" i="1" s="1"/>
  <c r="V893" i="1"/>
  <c r="T893" i="1"/>
  <c r="AB893" i="1" s="1"/>
  <c r="V892" i="1"/>
  <c r="T892" i="1"/>
  <c r="AB892" i="1"/>
  <c r="V891" i="1"/>
  <c r="T891" i="1"/>
  <c r="V889" i="1"/>
  <c r="T889" i="1"/>
  <c r="AB889" i="1" s="1"/>
  <c r="V888" i="1"/>
  <c r="AB888" i="1"/>
  <c r="V887" i="1"/>
  <c r="AB887" i="1"/>
  <c r="V885" i="1"/>
  <c r="T885" i="1"/>
  <c r="AB885" i="1"/>
  <c r="V880" i="1"/>
  <c r="T880" i="1"/>
  <c r="AB880" i="1"/>
  <c r="AB996" i="1"/>
  <c r="AB976" i="1"/>
  <c r="AB973" i="1"/>
  <c r="AB972" i="1"/>
  <c r="AB968" i="1"/>
  <c r="AB967" i="1"/>
  <c r="AB965" i="1"/>
  <c r="AB964" i="1"/>
  <c r="AB962" i="1"/>
  <c r="AB949" i="1"/>
  <c r="AB945" i="1"/>
  <c r="AB933" i="1"/>
  <c r="AB929" i="1"/>
  <c r="AB901" i="1"/>
  <c r="AB882" i="1"/>
  <c r="AB876" i="1"/>
  <c r="AB875" i="1"/>
  <c r="AB872" i="1"/>
  <c r="AB871" i="1"/>
  <c r="AB868" i="1"/>
  <c r="AB867" i="1"/>
  <c r="AB864" i="1"/>
  <c r="AB861" i="1"/>
  <c r="AB860" i="1"/>
  <c r="AB857" i="1"/>
  <c r="AB855" i="1"/>
  <c r="AB853" i="1"/>
  <c r="AB843" i="1"/>
  <c r="AB841" i="1"/>
  <c r="AB840" i="1"/>
  <c r="AB839" i="1"/>
  <c r="AB836" i="1"/>
  <c r="AB835" i="1"/>
  <c r="AB832" i="1"/>
  <c r="AB829" i="1"/>
  <c r="AB828" i="1"/>
  <c r="AB825" i="1"/>
  <c r="AB820" i="1"/>
  <c r="T820" i="1"/>
  <c r="T816" i="1"/>
  <c r="AB816" i="1" s="1"/>
  <c r="AB812" i="1"/>
  <c r="T812" i="1"/>
  <c r="AB808" i="1"/>
  <c r="T808" i="1"/>
  <c r="T804" i="1"/>
  <c r="T800" i="1"/>
  <c r="AB800" i="1" s="1"/>
  <c r="AB796" i="1"/>
  <c r="T796" i="1"/>
  <c r="AB792" i="1"/>
  <c r="T792" i="1"/>
  <c r="T788" i="1"/>
  <c r="AC788" i="1" s="1"/>
  <c r="AD788" i="1" s="1"/>
  <c r="AF788" i="1" s="1"/>
  <c r="AF768" i="1"/>
  <c r="AF764" i="1"/>
  <c r="AF760" i="1"/>
  <c r="AF748" i="1"/>
  <c r="AF729" i="1"/>
  <c r="AG729" i="1" s="1"/>
  <c r="AH729" i="1" s="1"/>
  <c r="AC720" i="1"/>
  <c r="AD720" i="1"/>
  <c r="U720" i="1"/>
  <c r="AC712" i="1"/>
  <c r="AD712" i="1"/>
  <c r="U712" i="1"/>
  <c r="AC696" i="1"/>
  <c r="AD696" i="1" s="1"/>
  <c r="U696" i="1"/>
  <c r="AC688" i="1"/>
  <c r="AD688" i="1" s="1"/>
  <c r="U688" i="1"/>
  <c r="AC680" i="1"/>
  <c r="AD680" i="1" s="1"/>
  <c r="AC672" i="1"/>
  <c r="AD672" i="1"/>
  <c r="U672" i="1"/>
  <c r="AC990" i="1"/>
  <c r="AD990" i="1" s="1"/>
  <c r="AC986" i="1"/>
  <c r="AD986" i="1"/>
  <c r="AC978" i="1"/>
  <c r="AD978" i="1" s="1"/>
  <c r="AC967" i="1"/>
  <c r="AD967" i="1"/>
  <c r="AF967" i="1" s="1"/>
  <c r="T790" i="1"/>
  <c r="AF754" i="1"/>
  <c r="AF750" i="1"/>
  <c r="AF739" i="1"/>
  <c r="V960" i="1"/>
  <c r="T960" i="1"/>
  <c r="AB960" i="1"/>
  <c r="V959" i="1"/>
  <c r="T959" i="1"/>
  <c r="V949" i="1"/>
  <c r="T949" i="1"/>
  <c r="V947" i="1"/>
  <c r="T947" i="1"/>
  <c r="V944" i="1"/>
  <c r="T944" i="1"/>
  <c r="V943" i="1"/>
  <c r="T943" i="1"/>
  <c r="V942" i="1"/>
  <c r="T942" i="1"/>
  <c r="AB942" i="1"/>
  <c r="V941" i="1"/>
  <c r="T941" i="1"/>
  <c r="V940" i="1"/>
  <c r="T940" i="1"/>
  <c r="AB940" i="1"/>
  <c r="V938" i="1"/>
  <c r="T938" i="1"/>
  <c r="V937" i="1"/>
  <c r="T937" i="1"/>
  <c r="AB937" i="1" s="1"/>
  <c r="V936" i="1"/>
  <c r="T936" i="1"/>
  <c r="V933" i="1"/>
  <c r="T933" i="1"/>
  <c r="V932" i="1"/>
  <c r="T932" i="1"/>
  <c r="AB932" i="1" s="1"/>
  <c r="V931" i="1"/>
  <c r="T931" i="1"/>
  <c r="V930" i="1"/>
  <c r="T930" i="1"/>
  <c r="V929" i="1"/>
  <c r="T929" i="1"/>
  <c r="V928" i="1"/>
  <c r="T928" i="1"/>
  <c r="AB928" i="1"/>
  <c r="V927" i="1"/>
  <c r="T927" i="1"/>
  <c r="V925" i="1"/>
  <c r="T925" i="1"/>
  <c r="V923" i="1"/>
  <c r="T923" i="1"/>
  <c r="T922" i="1"/>
  <c r="V915" i="1"/>
  <c r="T915" i="1"/>
  <c r="V912" i="1"/>
  <c r="T912" i="1"/>
  <c r="V909" i="1"/>
  <c r="T909" i="1"/>
  <c r="V908" i="1"/>
  <c r="T908" i="1"/>
  <c r="AB908" i="1"/>
  <c r="V903" i="1"/>
  <c r="T903" i="1"/>
  <c r="V900" i="1"/>
  <c r="T900" i="1"/>
  <c r="AB900" i="1" s="1"/>
  <c r="V897" i="1"/>
  <c r="T897" i="1"/>
  <c r="AB897" i="1" s="1"/>
  <c r="V894" i="1"/>
  <c r="V886" i="1"/>
  <c r="T886" i="1"/>
  <c r="V884" i="1"/>
  <c r="T884" i="1"/>
  <c r="AB884" i="1"/>
  <c r="AB994" i="1"/>
  <c r="AB990" i="1"/>
  <c r="T821" i="1"/>
  <c r="AB821" i="1" s="1"/>
  <c r="T817" i="1"/>
  <c r="T813" i="1"/>
  <c r="AB813" i="1" s="1"/>
  <c r="T809" i="1"/>
  <c r="T805" i="1"/>
  <c r="T801" i="1"/>
  <c r="T797" i="1"/>
  <c r="T793" i="1"/>
  <c r="AB793" i="1" s="1"/>
  <c r="T789" i="1"/>
  <c r="AB789" i="1"/>
  <c r="AF785" i="1"/>
  <c r="AF773" i="1"/>
  <c r="AG773" i="1" s="1"/>
  <c r="AH773" i="1" s="1"/>
  <c r="AF761" i="1"/>
  <c r="AG761" i="1" s="1"/>
  <c r="AH761" i="1" s="1"/>
  <c r="AF757" i="1"/>
  <c r="AF749" i="1"/>
  <c r="AF745" i="1"/>
  <c r="AG745" i="1" s="1"/>
  <c r="AH745" i="1" s="1"/>
  <c r="AC727" i="1"/>
  <c r="AD727" i="1" s="1"/>
  <c r="U727" i="1"/>
  <c r="AB724" i="1"/>
  <c r="AC723" i="1"/>
  <c r="AD723" i="1" s="1"/>
  <c r="U723" i="1"/>
  <c r="AB720" i="1"/>
  <c r="AC719" i="1"/>
  <c r="AD719" i="1" s="1"/>
  <c r="U719" i="1"/>
  <c r="AB712" i="1"/>
  <c r="AC711" i="1"/>
  <c r="AD711" i="1"/>
  <c r="U711" i="1"/>
  <c r="AC707" i="1"/>
  <c r="AD707" i="1" s="1"/>
  <c r="AC703" i="1"/>
  <c r="AD703" i="1"/>
  <c r="U703" i="1"/>
  <c r="AB700" i="1"/>
  <c r="AC699" i="1"/>
  <c r="AD699" i="1" s="1"/>
  <c r="U699" i="1"/>
  <c r="AB696" i="1"/>
  <c r="AC695" i="1"/>
  <c r="AD695" i="1"/>
  <c r="U695" i="1"/>
  <c r="AB692" i="1"/>
  <c r="AB688" i="1"/>
  <c r="AC687" i="1"/>
  <c r="AD687" i="1" s="1"/>
  <c r="U687" i="1"/>
  <c r="AB684" i="1"/>
  <c r="AC683" i="1"/>
  <c r="AD683" i="1" s="1"/>
  <c r="U683" i="1"/>
  <c r="AC679" i="1"/>
  <c r="AD679" i="1" s="1"/>
  <c r="AB672" i="1"/>
  <c r="AC671" i="1"/>
  <c r="AD671" i="1"/>
  <c r="AF671" i="1" s="1"/>
  <c r="U671" i="1"/>
  <c r="AB668" i="1"/>
  <c r="AC667" i="1"/>
  <c r="AD667" i="1" s="1"/>
  <c r="U667" i="1"/>
  <c r="U661" i="1"/>
  <c r="AC661" i="1"/>
  <c r="AD661" i="1"/>
  <c r="U653" i="1"/>
  <c r="AC653" i="1"/>
  <c r="AD653" i="1" s="1"/>
  <c r="U637" i="1"/>
  <c r="AC637" i="1"/>
  <c r="AD637" i="1" s="1"/>
  <c r="U629" i="1"/>
  <c r="AC629" i="1"/>
  <c r="AD629" i="1" s="1"/>
  <c r="U613" i="1"/>
  <c r="AC613" i="1"/>
  <c r="AD613" i="1"/>
  <c r="U605" i="1"/>
  <c r="AC605" i="1"/>
  <c r="AD605" i="1"/>
  <c r="U597" i="1"/>
  <c r="AC597" i="1"/>
  <c r="AD597" i="1"/>
  <c r="AF597" i="1" s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AB774" i="1"/>
  <c r="V773" i="1"/>
  <c r="AB773" i="1"/>
  <c r="V772" i="1"/>
  <c r="V771" i="1"/>
  <c r="AB771" i="1"/>
  <c r="V770" i="1"/>
  <c r="V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V761" i="1"/>
  <c r="AB761" i="1"/>
  <c r="V760" i="1"/>
  <c r="AB760" i="1"/>
  <c r="V759" i="1"/>
  <c r="AB759" i="1"/>
  <c r="V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V740" i="1"/>
  <c r="AB740" i="1"/>
  <c r="AB739" i="1"/>
  <c r="AB738" i="1"/>
  <c r="AB737" i="1"/>
  <c r="AB736" i="1"/>
  <c r="AB734" i="1"/>
  <c r="AB733" i="1"/>
  <c r="AB732" i="1"/>
  <c r="AB731" i="1"/>
  <c r="AB730" i="1"/>
  <c r="AB729" i="1"/>
  <c r="AC726" i="1"/>
  <c r="AD726" i="1"/>
  <c r="U726" i="1"/>
  <c r="AC722" i="1"/>
  <c r="AD722" i="1"/>
  <c r="U722" i="1"/>
  <c r="AC718" i="1"/>
  <c r="AD718" i="1"/>
  <c r="AC714" i="1"/>
  <c r="AD714" i="1" s="1"/>
  <c r="U714" i="1"/>
  <c r="AC710" i="1"/>
  <c r="AD710" i="1" s="1"/>
  <c r="U710" i="1"/>
  <c r="AC706" i="1"/>
  <c r="AD706" i="1" s="1"/>
  <c r="U706" i="1"/>
  <c r="AC702" i="1"/>
  <c r="AD702" i="1"/>
  <c r="U702" i="1"/>
  <c r="AC694" i="1"/>
  <c r="AD694" i="1"/>
  <c r="U694" i="1"/>
  <c r="AC690" i="1"/>
  <c r="AD690" i="1"/>
  <c r="U690" i="1"/>
  <c r="AC686" i="1"/>
  <c r="AD686" i="1" s="1"/>
  <c r="U686" i="1"/>
  <c r="AC678" i="1"/>
  <c r="AD678" i="1" s="1"/>
  <c r="AF678" i="1" s="1"/>
  <c r="U678" i="1"/>
  <c r="AC674" i="1"/>
  <c r="AD674" i="1" s="1"/>
  <c r="U674" i="1"/>
  <c r="U670" i="1"/>
  <c r="U666" i="1"/>
  <c r="T593" i="1"/>
  <c r="AB593" i="1" s="1"/>
  <c r="AC787" i="1"/>
  <c r="AD787" i="1" s="1"/>
  <c r="U786" i="1"/>
  <c r="U785" i="1"/>
  <c r="U784" i="1"/>
  <c r="U783" i="1"/>
  <c r="U782" i="1"/>
  <c r="U779" i="1"/>
  <c r="AG779" i="1" s="1"/>
  <c r="AH779" i="1" s="1"/>
  <c r="U778" i="1"/>
  <c r="U776" i="1"/>
  <c r="U775" i="1"/>
  <c r="U774" i="1"/>
  <c r="U773" i="1"/>
  <c r="U772" i="1"/>
  <c r="U769" i="1"/>
  <c r="U768" i="1"/>
  <c r="U767" i="1"/>
  <c r="U766" i="1"/>
  <c r="U765" i="1"/>
  <c r="U764" i="1"/>
  <c r="AG764" i="1" s="1"/>
  <c r="U763" i="1"/>
  <c r="U761" i="1"/>
  <c r="U760" i="1"/>
  <c r="U759" i="1"/>
  <c r="U757" i="1"/>
  <c r="U755" i="1"/>
  <c r="AG755" i="1" s="1"/>
  <c r="AH755" i="1" s="1"/>
  <c r="U754" i="1"/>
  <c r="U753" i="1"/>
  <c r="U752" i="1"/>
  <c r="U751" i="1"/>
  <c r="U750" i="1"/>
  <c r="AG750" i="1"/>
  <c r="AH750" i="1"/>
  <c r="U749" i="1"/>
  <c r="AG749" i="1"/>
  <c r="AH749" i="1" s="1"/>
  <c r="U748" i="1"/>
  <c r="U747" i="1"/>
  <c r="U746" i="1"/>
  <c r="U745" i="1"/>
  <c r="U743" i="1"/>
  <c r="U742" i="1"/>
  <c r="U740" i="1"/>
  <c r="AG740" i="1" s="1"/>
  <c r="AH740" i="1" s="1"/>
  <c r="U739" i="1"/>
  <c r="AG739" i="1" s="1"/>
  <c r="AH739" i="1" s="1"/>
  <c r="U738" i="1"/>
  <c r="U737" i="1"/>
  <c r="U736" i="1"/>
  <c r="U735" i="1"/>
  <c r="U734" i="1"/>
  <c r="U733" i="1"/>
  <c r="U732" i="1"/>
  <c r="U731" i="1"/>
  <c r="U730" i="1"/>
  <c r="U729" i="1"/>
  <c r="AB726" i="1"/>
  <c r="AC725" i="1"/>
  <c r="AD725" i="1"/>
  <c r="U725" i="1"/>
  <c r="AB722" i="1"/>
  <c r="AC717" i="1"/>
  <c r="AD717" i="1"/>
  <c r="AF717" i="1" s="1"/>
  <c r="U717" i="1"/>
  <c r="AC713" i="1"/>
  <c r="AD713" i="1"/>
  <c r="U713" i="1"/>
  <c r="AB710" i="1"/>
  <c r="AB706" i="1"/>
  <c r="U705" i="1"/>
  <c r="AB702" i="1"/>
  <c r="AC701" i="1"/>
  <c r="AD701" i="1" s="1"/>
  <c r="AF701" i="1" s="1"/>
  <c r="U701" i="1"/>
  <c r="U697" i="1"/>
  <c r="AB694" i="1"/>
  <c r="AC693" i="1"/>
  <c r="AD693" i="1"/>
  <c r="U693" i="1"/>
  <c r="AB690" i="1"/>
  <c r="AC689" i="1"/>
  <c r="AD689" i="1"/>
  <c r="U689" i="1"/>
  <c r="AB686" i="1"/>
  <c r="AC685" i="1"/>
  <c r="AD685" i="1"/>
  <c r="U685" i="1"/>
  <c r="U681" i="1"/>
  <c r="AC677" i="1"/>
  <c r="AD677" i="1"/>
  <c r="AF677" i="1" s="1"/>
  <c r="U677" i="1"/>
  <c r="AB674" i="1"/>
  <c r="U673" i="1"/>
  <c r="T665" i="1"/>
  <c r="AB665" i="1"/>
  <c r="AB661" i="1"/>
  <c r="T657" i="1"/>
  <c r="AB653" i="1"/>
  <c r="T649" i="1"/>
  <c r="AB649" i="1" s="1"/>
  <c r="T641" i="1"/>
  <c r="AB637" i="1"/>
  <c r="T633" i="1"/>
  <c r="AB633" i="1" s="1"/>
  <c r="AB629" i="1"/>
  <c r="T625" i="1"/>
  <c r="T617" i="1"/>
  <c r="AB617" i="1" s="1"/>
  <c r="AB613" i="1"/>
  <c r="T609" i="1"/>
  <c r="AB605" i="1"/>
  <c r="T601" i="1"/>
  <c r="AB601" i="1" s="1"/>
  <c r="AB597" i="1"/>
  <c r="T589" i="1"/>
  <c r="AC589" i="1" s="1"/>
  <c r="AD589" i="1" s="1"/>
  <c r="AG652" i="1"/>
  <c r="AH652" i="1"/>
  <c r="AG636" i="1"/>
  <c r="AH636" i="1" s="1"/>
  <c r="T590" i="1"/>
  <c r="AB590" i="1"/>
  <c r="T582" i="1"/>
  <c r="U582" i="1"/>
  <c r="AC662" i="1"/>
  <c r="AD662" i="1" s="1"/>
  <c r="AC658" i="1"/>
  <c r="AD658" i="1" s="1"/>
  <c r="AC654" i="1"/>
  <c r="AD654" i="1" s="1"/>
  <c r="AF654" i="1" s="1"/>
  <c r="AC634" i="1"/>
  <c r="AD634" i="1" s="1"/>
  <c r="AF634" i="1" s="1"/>
  <c r="AG634" i="1" s="1"/>
  <c r="AH634" i="1" s="1"/>
  <c r="AC622" i="1"/>
  <c r="AD622" i="1" s="1"/>
  <c r="AF622" i="1" s="1"/>
  <c r="AG622" i="1" s="1"/>
  <c r="AH622" i="1" s="1"/>
  <c r="AC618" i="1"/>
  <c r="AD618" i="1" s="1"/>
  <c r="AD610" i="1"/>
  <c r="AC606" i="1"/>
  <c r="AD606" i="1" s="1"/>
  <c r="AC602" i="1"/>
  <c r="AD602" i="1" s="1"/>
  <c r="T591" i="1"/>
  <c r="AB591" i="1"/>
  <c r="T587" i="1"/>
  <c r="AB587" i="1"/>
  <c r="T579" i="1"/>
  <c r="AC579" i="1"/>
  <c r="AD579" i="1" s="1"/>
  <c r="AF579" i="1" s="1"/>
  <c r="AA547" i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C611" i="1"/>
  <c r="AD611" i="1" s="1"/>
  <c r="AC594" i="1"/>
  <c r="AD594" i="1"/>
  <c r="AC642" i="1"/>
  <c r="AD642" i="1" s="1"/>
  <c r="AC568" i="1"/>
  <c r="AD568" i="1" s="1"/>
  <c r="AF568" i="1" s="1"/>
  <c r="U549" i="1"/>
  <c r="AB619" i="1"/>
  <c r="U608" i="1"/>
  <c r="U640" i="1"/>
  <c r="AC604" i="1"/>
  <c r="AD604" i="1" s="1"/>
  <c r="AF604" i="1" s="1"/>
  <c r="AB612" i="1"/>
  <c r="AB642" i="1"/>
  <c r="AG768" i="1"/>
  <c r="AH768" i="1"/>
  <c r="AG774" i="1"/>
  <c r="AH774" i="1"/>
  <c r="AG760" i="1"/>
  <c r="AH760" i="1" s="1"/>
  <c r="AG742" i="1"/>
  <c r="AH742" i="1"/>
  <c r="AG782" i="1"/>
  <c r="AH782" i="1" s="1"/>
  <c r="AG628" i="1"/>
  <c r="AH628" i="1" s="1"/>
  <c r="AB628" i="1"/>
  <c r="AB620" i="1"/>
  <c r="AC627" i="1"/>
  <c r="AD627" i="1" s="1"/>
  <c r="U599" i="1"/>
  <c r="AG599" i="1"/>
  <c r="AH599" i="1" s="1"/>
  <c r="U620" i="1"/>
  <c r="AB610" i="1"/>
  <c r="AB606" i="1"/>
  <c r="AB658" i="1"/>
  <c r="AB654" i="1"/>
  <c r="U962" i="1"/>
  <c r="AC962" i="1"/>
  <c r="AD962" i="1" s="1"/>
  <c r="U655" i="1"/>
  <c r="AC655" i="1"/>
  <c r="AD655" i="1" s="1"/>
  <c r="AB655" i="1"/>
  <c r="AH786" i="1"/>
  <c r="U627" i="1"/>
  <c r="AG639" i="1"/>
  <c r="AH639" i="1" s="1"/>
  <c r="U648" i="1"/>
  <c r="AC648" i="1"/>
  <c r="AD648" i="1"/>
  <c r="AF648" i="1" s="1"/>
  <c r="AG648" i="1"/>
  <c r="AH648" i="1"/>
  <c r="AC656" i="1"/>
  <c r="AD656" i="1" s="1"/>
  <c r="U984" i="1"/>
  <c r="AC984" i="1"/>
  <c r="AD984" i="1"/>
  <c r="AF984" i="1" s="1"/>
  <c r="U663" i="1"/>
  <c r="AC663" i="1"/>
  <c r="AD663" i="1"/>
  <c r="AB663" i="1"/>
  <c r="AH764" i="1"/>
  <c r="AG747" i="1"/>
  <c r="AH747" i="1"/>
  <c r="AG731" i="1"/>
  <c r="AH731" i="1" s="1"/>
  <c r="AB638" i="1"/>
  <c r="AB664" i="1"/>
  <c r="AG604" i="1"/>
  <c r="AH604" i="1" s="1"/>
  <c r="AF611" i="1"/>
  <c r="AG611" i="1" s="1"/>
  <c r="AH611" i="1" s="1"/>
  <c r="AG623" i="1"/>
  <c r="AH623" i="1"/>
  <c r="U592" i="1"/>
  <c r="AC592" i="1"/>
  <c r="AD592" i="1" s="1"/>
  <c r="U607" i="1"/>
  <c r="AB607" i="1"/>
  <c r="AC607" i="1"/>
  <c r="AD607" i="1" s="1"/>
  <c r="U589" i="1"/>
  <c r="AG677" i="1"/>
  <c r="AH677" i="1" s="1"/>
  <c r="AF693" i="1"/>
  <c r="AF787" i="1"/>
  <c r="AG787" i="1" s="1"/>
  <c r="AH787" i="1" s="1"/>
  <c r="AF722" i="1"/>
  <c r="AG722" i="1" s="1"/>
  <c r="AH722" i="1" s="1"/>
  <c r="AF613" i="1"/>
  <c r="AF707" i="1"/>
  <c r="AC792" i="1"/>
  <c r="AD792" i="1"/>
  <c r="U792" i="1"/>
  <c r="AC800" i="1"/>
  <c r="AD800" i="1" s="1"/>
  <c r="AF800" i="1" s="1"/>
  <c r="U800" i="1"/>
  <c r="AC808" i="1"/>
  <c r="AD808" i="1"/>
  <c r="U808" i="1"/>
  <c r="AC816" i="1"/>
  <c r="AD816" i="1"/>
  <c r="U816" i="1"/>
  <c r="AG965" i="1"/>
  <c r="AH965" i="1" s="1"/>
  <c r="AC811" i="1"/>
  <c r="AD811" i="1" s="1"/>
  <c r="U811" i="1"/>
  <c r="AD819" i="1"/>
  <c r="U819" i="1"/>
  <c r="AC824" i="1"/>
  <c r="AD824" i="1" s="1"/>
  <c r="AC828" i="1"/>
  <c r="AD828" i="1" s="1"/>
  <c r="U828" i="1"/>
  <c r="AC830" i="1"/>
  <c r="AD830" i="1"/>
  <c r="U830" i="1"/>
  <c r="AC832" i="1"/>
  <c r="AD832" i="1" s="1"/>
  <c r="U832" i="1"/>
  <c r="AC836" i="1"/>
  <c r="AD836" i="1" s="1"/>
  <c r="U836" i="1"/>
  <c r="AD838" i="1"/>
  <c r="U838" i="1"/>
  <c r="AC840" i="1"/>
  <c r="AD840" i="1" s="1"/>
  <c r="U840" i="1"/>
  <c r="AC842" i="1"/>
  <c r="AD842" i="1"/>
  <c r="U842" i="1"/>
  <c r="AC844" i="1"/>
  <c r="AD844" i="1"/>
  <c r="U844" i="1"/>
  <c r="AC846" i="1"/>
  <c r="AD846" i="1" s="1"/>
  <c r="U846" i="1"/>
  <c r="AC850" i="1"/>
  <c r="AD850" i="1"/>
  <c r="U850" i="1"/>
  <c r="AC852" i="1"/>
  <c r="AD852" i="1" s="1"/>
  <c r="U852" i="1"/>
  <c r="AC856" i="1"/>
  <c r="AD856" i="1"/>
  <c r="AF856" i="1" s="1"/>
  <c r="U856" i="1"/>
  <c r="AC860" i="1"/>
  <c r="AD860" i="1" s="1"/>
  <c r="U860" i="1"/>
  <c r="AC862" i="1"/>
  <c r="AD862" i="1"/>
  <c r="AF862" i="1" s="1"/>
  <c r="AC864" i="1"/>
  <c r="AD864" i="1" s="1"/>
  <c r="U864" i="1"/>
  <c r="AC866" i="1"/>
  <c r="AD866" i="1" s="1"/>
  <c r="AC868" i="1"/>
  <c r="AD868" i="1" s="1"/>
  <c r="U868" i="1"/>
  <c r="AD870" i="1"/>
  <c r="U870" i="1"/>
  <c r="AC872" i="1"/>
  <c r="AD872" i="1" s="1"/>
  <c r="U872" i="1"/>
  <c r="AC874" i="1"/>
  <c r="AD874" i="1"/>
  <c r="U874" i="1"/>
  <c r="AC876" i="1"/>
  <c r="AD876" i="1"/>
  <c r="U876" i="1"/>
  <c r="AC878" i="1"/>
  <c r="AD878" i="1" s="1"/>
  <c r="U878" i="1"/>
  <c r="AC883" i="1"/>
  <c r="AD883" i="1" s="1"/>
  <c r="U883" i="1"/>
  <c r="AC896" i="1"/>
  <c r="AD896" i="1" s="1"/>
  <c r="U896" i="1"/>
  <c r="AC901" i="1"/>
  <c r="AD901" i="1"/>
  <c r="U901" i="1"/>
  <c r="AC905" i="1"/>
  <c r="AD905" i="1" s="1"/>
  <c r="U905" i="1"/>
  <c r="AC794" i="1"/>
  <c r="AD794" i="1"/>
  <c r="U794" i="1"/>
  <c r="AC814" i="1"/>
  <c r="AD814" i="1" s="1"/>
  <c r="AF814" i="1" s="1"/>
  <c r="U814" i="1"/>
  <c r="AC822" i="1"/>
  <c r="AD822" i="1" s="1"/>
  <c r="U822" i="1"/>
  <c r="AF980" i="1"/>
  <c r="AG980" i="1" s="1"/>
  <c r="AH980" i="1" s="1"/>
  <c r="U641" i="1"/>
  <c r="AC641" i="1"/>
  <c r="AD641" i="1" s="1"/>
  <c r="U657" i="1"/>
  <c r="AC657" i="1"/>
  <c r="AD657" i="1" s="1"/>
  <c r="AF689" i="1"/>
  <c r="AF605" i="1"/>
  <c r="AG605" i="1"/>
  <c r="AH605" i="1" s="1"/>
  <c r="AF637" i="1"/>
  <c r="AG637" i="1" s="1"/>
  <c r="AH637" i="1" s="1"/>
  <c r="AB657" i="1"/>
  <c r="AG671" i="1"/>
  <c r="AH671" i="1" s="1"/>
  <c r="AF687" i="1"/>
  <c r="AF719" i="1"/>
  <c r="AG719" i="1" s="1"/>
  <c r="AH719" i="1" s="1"/>
  <c r="AC793" i="1"/>
  <c r="AD793" i="1" s="1"/>
  <c r="U793" i="1"/>
  <c r="AC801" i="1"/>
  <c r="AD801" i="1" s="1"/>
  <c r="U801" i="1"/>
  <c r="AC809" i="1"/>
  <c r="AD809" i="1" s="1"/>
  <c r="U809" i="1"/>
  <c r="AC817" i="1"/>
  <c r="AD817" i="1" s="1"/>
  <c r="U817" i="1"/>
  <c r="AC897" i="1"/>
  <c r="AD897" i="1"/>
  <c r="AF897" i="1" s="1"/>
  <c r="U897" i="1"/>
  <c r="AC903" i="1"/>
  <c r="AD903" i="1" s="1"/>
  <c r="U903" i="1"/>
  <c r="AC909" i="1"/>
  <c r="AD909" i="1"/>
  <c r="U909" i="1"/>
  <c r="AC912" i="1"/>
  <c r="AD912" i="1"/>
  <c r="U912" i="1"/>
  <c r="AC925" i="1"/>
  <c r="AD925" i="1"/>
  <c r="U925" i="1"/>
  <c r="AC928" i="1"/>
  <c r="AD928" i="1"/>
  <c r="U928" i="1"/>
  <c r="U930" i="1"/>
  <c r="AC932" i="1"/>
  <c r="AD932" i="1"/>
  <c r="U932" i="1"/>
  <c r="AC936" i="1"/>
  <c r="AD936" i="1" s="1"/>
  <c r="AC938" i="1"/>
  <c r="AD938" i="1" s="1"/>
  <c r="U938" i="1"/>
  <c r="U941" i="1"/>
  <c r="AC943" i="1"/>
  <c r="AD943" i="1" s="1"/>
  <c r="AF943" i="1" s="1"/>
  <c r="U943" i="1"/>
  <c r="AC947" i="1"/>
  <c r="AD947" i="1" s="1"/>
  <c r="U947" i="1"/>
  <c r="AC959" i="1"/>
  <c r="AD959" i="1"/>
  <c r="U959" i="1"/>
  <c r="AC790" i="1"/>
  <c r="AD790" i="1"/>
  <c r="U790" i="1"/>
  <c r="AF680" i="1"/>
  <c r="AF696" i="1"/>
  <c r="AB909" i="1"/>
  <c r="AB925" i="1"/>
  <c r="AC885" i="1"/>
  <c r="AD885" i="1"/>
  <c r="U885" i="1"/>
  <c r="AC888" i="1"/>
  <c r="AD888" i="1"/>
  <c r="U888" i="1"/>
  <c r="AC891" i="1"/>
  <c r="AD891" i="1" s="1"/>
  <c r="U891" i="1"/>
  <c r="AC893" i="1"/>
  <c r="AD893" i="1"/>
  <c r="U893" i="1"/>
  <c r="AC899" i="1"/>
  <c r="AD899" i="1"/>
  <c r="U899" i="1"/>
  <c r="AC906" i="1"/>
  <c r="AD906" i="1"/>
  <c r="U906" i="1"/>
  <c r="AC910" i="1"/>
  <c r="AD910" i="1"/>
  <c r="U910" i="1"/>
  <c r="AC914" i="1"/>
  <c r="AD914" i="1" s="1"/>
  <c r="AC919" i="1"/>
  <c r="AD919" i="1" s="1"/>
  <c r="U919" i="1"/>
  <c r="AC935" i="1"/>
  <c r="AD935" i="1"/>
  <c r="U935" i="1"/>
  <c r="AD945" i="1"/>
  <c r="U945" i="1"/>
  <c r="AC948" i="1"/>
  <c r="AD948" i="1" s="1"/>
  <c r="U948" i="1"/>
  <c r="AC955" i="1"/>
  <c r="AD955" i="1" s="1"/>
  <c r="U955" i="1"/>
  <c r="AC957" i="1"/>
  <c r="AD957" i="1" s="1"/>
  <c r="U957" i="1"/>
  <c r="AC802" i="1"/>
  <c r="AD802" i="1" s="1"/>
  <c r="AG692" i="1"/>
  <c r="AH692" i="1" s="1"/>
  <c r="AF724" i="1"/>
  <c r="AF973" i="1"/>
  <c r="AG973" i="1"/>
  <c r="AH973" i="1" s="1"/>
  <c r="AF606" i="1"/>
  <c r="AG654" i="1"/>
  <c r="AH654" i="1" s="1"/>
  <c r="AG701" i="1"/>
  <c r="AH701" i="1"/>
  <c r="AG717" i="1"/>
  <c r="AH717" i="1" s="1"/>
  <c r="AG678" i="1"/>
  <c r="AH678" i="1" s="1"/>
  <c r="AF694" i="1"/>
  <c r="AG694" i="1" s="1"/>
  <c r="AH694" i="1" s="1"/>
  <c r="AF710" i="1"/>
  <c r="AG710" i="1"/>
  <c r="AH710" i="1"/>
  <c r="AF726" i="1"/>
  <c r="AG726" i="1"/>
  <c r="AH726" i="1"/>
  <c r="AF629" i="1"/>
  <c r="AG629" i="1" s="1"/>
  <c r="AH629" i="1" s="1"/>
  <c r="AF661" i="1"/>
  <c r="AG661" i="1"/>
  <c r="AH661" i="1" s="1"/>
  <c r="AF667" i="1"/>
  <c r="AG667" i="1"/>
  <c r="AH667" i="1" s="1"/>
  <c r="AB801" i="1"/>
  <c r="AB809" i="1"/>
  <c r="AB817" i="1"/>
  <c r="AB790" i="1"/>
  <c r="AC796" i="1"/>
  <c r="AD796" i="1" s="1"/>
  <c r="U796" i="1"/>
  <c r="AC812" i="1"/>
  <c r="AD812" i="1"/>
  <c r="U812" i="1"/>
  <c r="AC820" i="1"/>
  <c r="AD820" i="1" s="1"/>
  <c r="AF820" i="1" s="1"/>
  <c r="U820" i="1"/>
  <c r="AB906" i="1"/>
  <c r="AB910" i="1"/>
  <c r="AB914" i="1"/>
  <c r="AB922" i="1"/>
  <c r="AB926" i="1"/>
  <c r="AB938" i="1"/>
  <c r="AB802" i="1"/>
  <c r="AC791" i="1"/>
  <c r="AD791" i="1" s="1"/>
  <c r="AF791" i="1" s="1"/>
  <c r="U791" i="1"/>
  <c r="AC799" i="1"/>
  <c r="AD799" i="1" s="1"/>
  <c r="U799" i="1"/>
  <c r="AC815" i="1"/>
  <c r="AD815" i="1" s="1"/>
  <c r="U815" i="1"/>
  <c r="AC823" i="1"/>
  <c r="AD823" i="1" s="1"/>
  <c r="U823" i="1"/>
  <c r="AC825" i="1"/>
  <c r="AD825" i="1"/>
  <c r="U825" i="1"/>
  <c r="AC827" i="1"/>
  <c r="AD827" i="1" s="1"/>
  <c r="AC829" i="1"/>
  <c r="AD829" i="1" s="1"/>
  <c r="U829" i="1"/>
  <c r="U831" i="1"/>
  <c r="AC833" i="1"/>
  <c r="AD833" i="1" s="1"/>
  <c r="U833" i="1"/>
  <c r="AC835" i="1"/>
  <c r="AD835" i="1"/>
  <c r="U835" i="1"/>
  <c r="AC837" i="1"/>
  <c r="AD837" i="1" s="1"/>
  <c r="U837" i="1"/>
  <c r="AC839" i="1"/>
  <c r="AD839" i="1" s="1"/>
  <c r="U839" i="1"/>
  <c r="AC841" i="1"/>
  <c r="AD841" i="1"/>
  <c r="U841" i="1"/>
  <c r="AC843" i="1"/>
  <c r="AD843" i="1" s="1"/>
  <c r="U843" i="1"/>
  <c r="AC845" i="1"/>
  <c r="AD845" i="1" s="1"/>
  <c r="U845" i="1"/>
  <c r="AC849" i="1"/>
  <c r="AD849" i="1"/>
  <c r="U849" i="1"/>
  <c r="AC853" i="1"/>
  <c r="AD853" i="1"/>
  <c r="U853" i="1"/>
  <c r="AC855" i="1"/>
  <c r="AD855" i="1" s="1"/>
  <c r="U855" i="1"/>
  <c r="AC857" i="1"/>
  <c r="AD857" i="1" s="1"/>
  <c r="U857" i="1"/>
  <c r="AC859" i="1"/>
  <c r="AD859" i="1" s="1"/>
  <c r="U859" i="1"/>
  <c r="AC861" i="1"/>
  <c r="AD861" i="1" s="1"/>
  <c r="U861" i="1"/>
  <c r="AC865" i="1"/>
  <c r="AD865" i="1"/>
  <c r="U865" i="1"/>
  <c r="AC867" i="1"/>
  <c r="AD867" i="1"/>
  <c r="U867" i="1"/>
  <c r="AC869" i="1"/>
  <c r="AD869" i="1"/>
  <c r="U869" i="1"/>
  <c r="AC871" i="1"/>
  <c r="AD871" i="1" s="1"/>
  <c r="U871" i="1"/>
  <c r="AC873" i="1"/>
  <c r="AD873" i="1" s="1"/>
  <c r="U873" i="1"/>
  <c r="AC875" i="1"/>
  <c r="AD875" i="1"/>
  <c r="U875" i="1"/>
  <c r="AC877" i="1"/>
  <c r="AD877" i="1" s="1"/>
  <c r="U877" i="1"/>
  <c r="AC879" i="1"/>
  <c r="AD879" i="1" s="1"/>
  <c r="AF879" i="1" s="1"/>
  <c r="AG879" i="1" s="1"/>
  <c r="AH879" i="1" s="1"/>
  <c r="U879" i="1"/>
  <c r="AC882" i="1"/>
  <c r="AD882" i="1"/>
  <c r="U882" i="1"/>
  <c r="AD890" i="1"/>
  <c r="U890" i="1"/>
  <c r="AC798" i="1"/>
  <c r="AD798" i="1"/>
  <c r="U798" i="1"/>
  <c r="AC818" i="1"/>
  <c r="AD818" i="1" s="1"/>
  <c r="AG818" i="1" s="1"/>
  <c r="AH818" i="1" s="1"/>
  <c r="U818" i="1"/>
  <c r="U591" i="1"/>
  <c r="AC591" i="1"/>
  <c r="AD591" i="1" s="1"/>
  <c r="AF602" i="1"/>
  <c r="AG602" i="1" s="1"/>
  <c r="AH602" i="1" s="1"/>
  <c r="U579" i="1"/>
  <c r="U587" i="1"/>
  <c r="AC587" i="1"/>
  <c r="AD587" i="1"/>
  <c r="AF594" i="1"/>
  <c r="AG594" i="1"/>
  <c r="AH594" i="1" s="1"/>
  <c r="U590" i="1"/>
  <c r="AC590" i="1"/>
  <c r="AD590" i="1"/>
  <c r="U601" i="1"/>
  <c r="AC601" i="1"/>
  <c r="AD601" i="1" s="1"/>
  <c r="AF601" i="1" s="1"/>
  <c r="U617" i="1"/>
  <c r="AC617" i="1"/>
  <c r="AD617" i="1" s="1"/>
  <c r="U633" i="1"/>
  <c r="AC633" i="1"/>
  <c r="AD633" i="1"/>
  <c r="U665" i="1"/>
  <c r="AC665" i="1"/>
  <c r="AD665" i="1"/>
  <c r="U593" i="1"/>
  <c r="AC593" i="1"/>
  <c r="AD593" i="1"/>
  <c r="AB641" i="1"/>
  <c r="AF653" i="1"/>
  <c r="AG653" i="1"/>
  <c r="AH653" i="1"/>
  <c r="AF695" i="1"/>
  <c r="AG695" i="1"/>
  <c r="AH695" i="1" s="1"/>
  <c r="AC789" i="1"/>
  <c r="AD789" i="1" s="1"/>
  <c r="U789" i="1"/>
  <c r="AC797" i="1"/>
  <c r="AD797" i="1" s="1"/>
  <c r="AF797" i="1" s="1"/>
  <c r="U797" i="1"/>
  <c r="U805" i="1"/>
  <c r="AC813" i="1"/>
  <c r="AD813" i="1" s="1"/>
  <c r="U813" i="1"/>
  <c r="AC821" i="1"/>
  <c r="AD821" i="1" s="1"/>
  <c r="U821" i="1"/>
  <c r="AC884" i="1"/>
  <c r="AD884" i="1"/>
  <c r="U884" i="1"/>
  <c r="AC894" i="1"/>
  <c r="AD894" i="1" s="1"/>
  <c r="U894" i="1"/>
  <c r="AC900" i="1"/>
  <c r="AD900" i="1" s="1"/>
  <c r="U900" i="1"/>
  <c r="AC908" i="1"/>
  <c r="AD908" i="1" s="1"/>
  <c r="U908" i="1"/>
  <c r="AC915" i="1"/>
  <c r="AD915" i="1"/>
  <c r="U915" i="1"/>
  <c r="AG915" i="1" s="1"/>
  <c r="AH915" i="1" s="1"/>
  <c r="AC923" i="1"/>
  <c r="AD923" i="1" s="1"/>
  <c r="U923" i="1"/>
  <c r="AC927" i="1"/>
  <c r="AD927" i="1" s="1"/>
  <c r="U927" i="1"/>
  <c r="AC929" i="1"/>
  <c r="AD929" i="1"/>
  <c r="U929" i="1"/>
  <c r="AC931" i="1"/>
  <c r="AD931" i="1" s="1"/>
  <c r="AC933" i="1"/>
  <c r="AD933" i="1" s="1"/>
  <c r="U933" i="1"/>
  <c r="AC937" i="1"/>
  <c r="AD937" i="1" s="1"/>
  <c r="AF937" i="1" s="1"/>
  <c r="U937" i="1"/>
  <c r="AC940" i="1"/>
  <c r="AD940" i="1" s="1"/>
  <c r="U940" i="1"/>
  <c r="AC942" i="1"/>
  <c r="AD942" i="1"/>
  <c r="AF942" i="1" s="1"/>
  <c r="U942" i="1"/>
  <c r="U944" i="1"/>
  <c r="AC949" i="1"/>
  <c r="AD949" i="1" s="1"/>
  <c r="U949" i="1"/>
  <c r="AC960" i="1"/>
  <c r="AD960" i="1"/>
  <c r="U960" i="1"/>
  <c r="AF672" i="1"/>
  <c r="AG672" i="1" s="1"/>
  <c r="AH672" i="1" s="1"/>
  <c r="AF720" i="1"/>
  <c r="AG720" i="1" s="1"/>
  <c r="AH720" i="1" s="1"/>
  <c r="AB891" i="1"/>
  <c r="AB899" i="1"/>
  <c r="AB903" i="1"/>
  <c r="AB915" i="1"/>
  <c r="AB919" i="1"/>
  <c r="AB923" i="1"/>
  <c r="AB927" i="1"/>
  <c r="AB935" i="1"/>
  <c r="AB943" i="1"/>
  <c r="AB947" i="1"/>
  <c r="AB959" i="1"/>
  <c r="AC880" i="1"/>
  <c r="AD880" i="1"/>
  <c r="U880" i="1"/>
  <c r="AC887" i="1"/>
  <c r="AD887" i="1" s="1"/>
  <c r="U887" i="1"/>
  <c r="AC889" i="1"/>
  <c r="AD889" i="1" s="1"/>
  <c r="U889" i="1"/>
  <c r="AC892" i="1"/>
  <c r="AD892" i="1"/>
  <c r="AG892" i="1" s="1"/>
  <c r="AH892" i="1" s="1"/>
  <c r="U892" i="1"/>
  <c r="AC895" i="1"/>
  <c r="AD895" i="1" s="1"/>
  <c r="AF895" i="1" s="1"/>
  <c r="U895" i="1"/>
  <c r="AC907" i="1"/>
  <c r="AD907" i="1" s="1"/>
  <c r="U907" i="1"/>
  <c r="AC916" i="1"/>
  <c r="AD916" i="1"/>
  <c r="U916" i="1"/>
  <c r="AC918" i="1"/>
  <c r="AD918" i="1" s="1"/>
  <c r="U918" i="1"/>
  <c r="AC924" i="1"/>
  <c r="AD924" i="1"/>
  <c r="U924" i="1"/>
  <c r="AC939" i="1"/>
  <c r="AD939" i="1" s="1"/>
  <c r="U939" i="1"/>
  <c r="AC946" i="1"/>
  <c r="AD946" i="1"/>
  <c r="U946" i="1"/>
  <c r="AC950" i="1"/>
  <c r="AD950" i="1" s="1"/>
  <c r="U950" i="1"/>
  <c r="U952" i="1"/>
  <c r="AC956" i="1"/>
  <c r="AD956" i="1" s="1"/>
  <c r="AF956" i="1" s="1"/>
  <c r="AG956" i="1" s="1"/>
  <c r="AH956" i="1" s="1"/>
  <c r="U956" i="1"/>
  <c r="AC958" i="1"/>
  <c r="AD958" i="1"/>
  <c r="AF958" i="1" s="1"/>
  <c r="U958" i="1"/>
  <c r="AC806" i="1"/>
  <c r="AD806" i="1" s="1"/>
  <c r="AF964" i="1"/>
  <c r="AG964" i="1" s="1"/>
  <c r="AH964" i="1" s="1"/>
  <c r="AF972" i="1"/>
  <c r="AG972" i="1" s="1"/>
  <c r="AH972" i="1"/>
  <c r="AF994" i="1"/>
  <c r="AG994" i="1" s="1"/>
  <c r="AH994" i="1" s="1"/>
  <c r="AF668" i="1"/>
  <c r="AG668" i="1"/>
  <c r="AH668" i="1"/>
  <c r="AF684" i="1"/>
  <c r="AH655" i="1"/>
  <c r="AF655" i="1"/>
  <c r="AG655" i="1" s="1"/>
  <c r="AF663" i="1"/>
  <c r="AG663" i="1" s="1"/>
  <c r="AH663" i="1" s="1"/>
  <c r="AF607" i="1"/>
  <c r="AG607" i="1" s="1"/>
  <c r="AH607" i="1" s="1"/>
  <c r="AG942" i="1"/>
  <c r="AH942" i="1"/>
  <c r="AF927" i="1"/>
  <c r="AG601" i="1"/>
  <c r="AH601" i="1"/>
  <c r="AF890" i="1"/>
  <c r="AG890" i="1"/>
  <c r="AH890" i="1" s="1"/>
  <c r="AF867" i="1"/>
  <c r="AG867" i="1"/>
  <c r="AH867" i="1"/>
  <c r="AF843" i="1"/>
  <c r="AG843" i="1" s="1"/>
  <c r="AH843" i="1" s="1"/>
  <c r="AF835" i="1"/>
  <c r="AG835" i="1" s="1"/>
  <c r="AH835" i="1" s="1"/>
  <c r="AF823" i="1"/>
  <c r="AG791" i="1"/>
  <c r="AH791" i="1"/>
  <c r="AG820" i="1"/>
  <c r="AH820" i="1"/>
  <c r="AG958" i="1"/>
  <c r="AH958" i="1" s="1"/>
  <c r="AF924" i="1"/>
  <c r="AG924" i="1" s="1"/>
  <c r="AH924" i="1" s="1"/>
  <c r="AF892" i="1"/>
  <c r="AF587" i="1"/>
  <c r="AG587" i="1"/>
  <c r="AH587" i="1"/>
  <c r="AF896" i="1"/>
  <c r="AG896" i="1"/>
  <c r="AH896" i="1"/>
  <c r="AF868" i="1"/>
  <c r="AG868" i="1" s="1"/>
  <c r="AH868" i="1"/>
  <c r="AF864" i="1"/>
  <c r="AF860" i="1"/>
  <c r="AG860" i="1" s="1"/>
  <c r="AH860" i="1"/>
  <c r="AG856" i="1"/>
  <c r="AH856" i="1" s="1"/>
  <c r="AF852" i="1"/>
  <c r="AG852" i="1" s="1"/>
  <c r="AH852" i="1" s="1"/>
  <c r="AF844" i="1"/>
  <c r="AG844" i="1"/>
  <c r="AH844" i="1" s="1"/>
  <c r="AF840" i="1"/>
  <c r="AF836" i="1"/>
  <c r="AG836" i="1" s="1"/>
  <c r="AH836" i="1" s="1"/>
  <c r="AF832" i="1"/>
  <c r="AG832" i="1" s="1"/>
  <c r="AH832" i="1" s="1"/>
  <c r="AF828" i="1"/>
  <c r="AG828" i="1" s="1"/>
  <c r="AH828" i="1" s="1"/>
  <c r="AF811" i="1"/>
  <c r="AG811" i="1" s="1"/>
  <c r="AH811" i="1" s="1"/>
  <c r="AF816" i="1"/>
  <c r="AG816" i="1"/>
  <c r="AH816" i="1" s="1"/>
  <c r="AF940" i="1"/>
  <c r="AF813" i="1"/>
  <c r="AG813" i="1"/>
  <c r="AH813" i="1" s="1"/>
  <c r="AF857" i="1"/>
  <c r="AG857" i="1" s="1"/>
  <c r="AH857" i="1" s="1"/>
  <c r="AF845" i="1"/>
  <c r="AG845" i="1" s="1"/>
  <c r="AH845" i="1" s="1"/>
  <c r="AF815" i="1"/>
  <c r="AG957" i="1"/>
  <c r="AH957" i="1" s="1"/>
  <c r="AF957" i="1"/>
  <c r="AF932" i="1"/>
  <c r="AG932" i="1"/>
  <c r="AH932" i="1" s="1"/>
  <c r="AF909" i="1"/>
  <c r="AG909" i="1"/>
  <c r="AH909" i="1" s="1"/>
  <c r="AF801" i="1"/>
  <c r="AG801" i="1"/>
  <c r="AH801" i="1" s="1"/>
  <c r="AF884" i="1"/>
  <c r="AG884" i="1"/>
  <c r="AH884" i="1" s="1"/>
  <c r="AF590" i="1"/>
  <c r="AG590" i="1"/>
  <c r="AH590" i="1" s="1"/>
  <c r="AF869" i="1"/>
  <c r="AG869" i="1"/>
  <c r="AH869" i="1" s="1"/>
  <c r="AF853" i="1"/>
  <c r="AG853" i="1"/>
  <c r="AH853" i="1" s="1"/>
  <c r="AF841" i="1"/>
  <c r="AG841" i="1" s="1"/>
  <c r="AH841" i="1" s="1"/>
  <c r="AF829" i="1"/>
  <c r="AG829" i="1"/>
  <c r="AH829" i="1" s="1"/>
  <c r="AF796" i="1"/>
  <c r="AG796" i="1"/>
  <c r="AH796" i="1"/>
  <c r="AF948" i="1"/>
  <c r="AF885" i="1"/>
  <c r="AG885" i="1" s="1"/>
  <c r="AH885" i="1" s="1"/>
  <c r="AG943" i="1"/>
  <c r="AH943" i="1" s="1"/>
  <c r="AF817" i="1"/>
  <c r="AG817" i="1"/>
  <c r="AH817" i="1" s="1"/>
  <c r="AF806" i="1"/>
  <c r="AF952" i="1"/>
  <c r="AF946" i="1"/>
  <c r="AG946" i="1"/>
  <c r="AH946" i="1" s="1"/>
  <c r="AF916" i="1"/>
  <c r="AG916" i="1" s="1"/>
  <c r="AH916" i="1" s="1"/>
  <c r="AF889" i="1"/>
  <c r="AG889" i="1"/>
  <c r="AH889" i="1" s="1"/>
  <c r="AF880" i="1"/>
  <c r="AF593" i="1"/>
  <c r="AG593" i="1"/>
  <c r="AH593" i="1" s="1"/>
  <c r="AG579" i="1"/>
  <c r="AH579" i="1" s="1"/>
  <c r="AG657" i="1"/>
  <c r="AH657" i="1" s="1"/>
  <c r="AF657" i="1"/>
  <c r="AF822" i="1"/>
  <c r="AG822" i="1"/>
  <c r="AH822" i="1" s="1"/>
  <c r="AF794" i="1"/>
  <c r="AG794" i="1"/>
  <c r="AH794" i="1"/>
  <c r="AF901" i="1"/>
  <c r="AG901" i="1"/>
  <c r="AH901" i="1"/>
  <c r="AF883" i="1"/>
  <c r="AG883" i="1" s="1"/>
  <c r="AH883" i="1" s="1"/>
  <c r="AF874" i="1"/>
  <c r="AG874" i="1"/>
  <c r="AH874" i="1" s="1"/>
  <c r="AF866" i="1"/>
  <c r="AG866" i="1" s="1"/>
  <c r="AH866" i="1" s="1"/>
  <c r="AG862" i="1"/>
  <c r="AH862" i="1"/>
  <c r="AF850" i="1"/>
  <c r="AG850" i="1"/>
  <c r="AH850" i="1" s="1"/>
  <c r="AF846" i="1"/>
  <c r="AG846" i="1"/>
  <c r="AH846" i="1" s="1"/>
  <c r="AF842" i="1"/>
  <c r="AG842" i="1" s="1"/>
  <c r="AH842" i="1" s="1"/>
  <c r="AF819" i="1"/>
  <c r="AG819" i="1"/>
  <c r="AH819" i="1" s="1"/>
  <c r="AF808" i="1"/>
  <c r="AG808" i="1"/>
  <c r="AH808" i="1"/>
  <c r="AF792" i="1"/>
  <c r="AG792" i="1" s="1"/>
  <c r="AH792" i="1"/>
  <c r="AF960" i="1"/>
  <c r="AG960" i="1" s="1"/>
  <c r="AH960" i="1" s="1"/>
  <c r="AF933" i="1"/>
  <c r="AG933" i="1"/>
  <c r="AH933" i="1" s="1"/>
  <c r="AG797" i="1"/>
  <c r="AH797" i="1" s="1"/>
  <c r="AF617" i="1"/>
  <c r="AG617" i="1"/>
  <c r="AH617" i="1"/>
  <c r="AF818" i="1"/>
  <c r="AF877" i="1"/>
  <c r="AG877" i="1"/>
  <c r="AH877" i="1" s="1"/>
  <c r="AF865" i="1"/>
  <c r="AG865" i="1" s="1"/>
  <c r="AH865" i="1" s="1"/>
  <c r="AF849" i="1"/>
  <c r="AG849" i="1" s="1"/>
  <c r="AH849" i="1"/>
  <c r="AF837" i="1"/>
  <c r="AF799" i="1"/>
  <c r="AG799" i="1" s="1"/>
  <c r="AH799" i="1" s="1"/>
  <c r="AF812" i="1"/>
  <c r="AF910" i="1"/>
  <c r="AF891" i="1"/>
  <c r="AG891" i="1" s="1"/>
  <c r="AH891" i="1" s="1"/>
  <c r="AF959" i="1"/>
  <c r="AG959" i="1"/>
  <c r="AH959" i="1"/>
  <c r="AF938" i="1"/>
  <c r="AG938" i="1"/>
  <c r="AH938" i="1" s="1"/>
  <c r="AG897" i="1"/>
  <c r="AH897" i="1"/>
  <c r="AG937" i="1"/>
  <c r="AH937" i="1" s="1"/>
  <c r="AF915" i="1"/>
  <c r="AF665" i="1"/>
  <c r="AG665" i="1" s="1"/>
  <c r="AH665" i="1" s="1"/>
  <c r="AF875" i="1"/>
  <c r="AG875" i="1"/>
  <c r="AH875" i="1"/>
  <c r="AF839" i="1"/>
  <c r="AG839" i="1"/>
  <c r="AH839" i="1" s="1"/>
  <c r="AF919" i="1"/>
  <c r="AG919" i="1" s="1"/>
  <c r="AH919" i="1" s="1"/>
  <c r="AF906" i="1"/>
  <c r="AG906" i="1" s="1"/>
  <c r="AH906" i="1" s="1"/>
  <c r="AF893" i="1"/>
  <c r="AF790" i="1"/>
  <c r="AG790" i="1"/>
  <c r="AH790" i="1"/>
  <c r="AF925" i="1"/>
  <c r="AG925" i="1" s="1"/>
  <c r="AH925" i="1" s="1"/>
  <c r="AF912" i="1"/>
  <c r="AF793" i="1"/>
  <c r="AG793" i="1"/>
  <c r="AH793" i="1"/>
  <c r="AF589" i="1"/>
  <c r="AG589" i="1" s="1"/>
  <c r="AH589" i="1" s="1"/>
  <c r="V256" i="1"/>
  <c r="V255" i="1"/>
  <c r="V266" i="1"/>
  <c r="V280" i="1"/>
  <c r="AA423" i="1"/>
  <c r="AB423" i="1" s="1"/>
  <c r="V418" i="1"/>
  <c r="R488" i="1"/>
  <c r="S488" i="1" s="1"/>
  <c r="AA479" i="1"/>
  <c r="AA426" i="1"/>
  <c r="T266" i="1"/>
  <c r="U266" i="1"/>
  <c r="R224" i="1"/>
  <c r="S224" i="1" s="1"/>
  <c r="AA220" i="1"/>
  <c r="AB220" i="1" s="1"/>
  <c r="AA216" i="1"/>
  <c r="AA204" i="1"/>
  <c r="AA196" i="1"/>
  <c r="AA192" i="1"/>
  <c r="AA397" i="1"/>
  <c r="V423" i="1"/>
  <c r="T503" i="1"/>
  <c r="AB503" i="1" s="1"/>
  <c r="T424" i="1"/>
  <c r="V414" i="1"/>
  <c r="V427" i="1"/>
  <c r="T456" i="1"/>
  <c r="AC456" i="1" s="1"/>
  <c r="AD456" i="1" s="1"/>
  <c r="AF456" i="1" s="1"/>
  <c r="R505" i="1"/>
  <c r="S505" i="1"/>
  <c r="T502" i="1"/>
  <c r="AA415" i="1"/>
  <c r="R534" i="1"/>
  <c r="S534" i="1"/>
  <c r="R516" i="1"/>
  <c r="S516" i="1"/>
  <c r="S508" i="1"/>
  <c r="R502" i="1"/>
  <c r="S502" i="1" s="1"/>
  <c r="AB499" i="1"/>
  <c r="S494" i="1"/>
  <c r="R487" i="1"/>
  <c r="S487" i="1" s="1"/>
  <c r="AA486" i="1"/>
  <c r="T485" i="1"/>
  <c r="R484" i="1"/>
  <c r="S484" i="1"/>
  <c r="R440" i="1"/>
  <c r="S440" i="1" s="1"/>
  <c r="T437" i="1"/>
  <c r="T411" i="1"/>
  <c r="U411" i="1"/>
  <c r="T288" i="1"/>
  <c r="U280" i="1"/>
  <c r="T268" i="1"/>
  <c r="U268" i="1" s="1"/>
  <c r="R226" i="1"/>
  <c r="S226" i="1" s="1"/>
  <c r="AA213" i="1"/>
  <c r="R529" i="1"/>
  <c r="S529" i="1"/>
  <c r="T518" i="1"/>
  <c r="S503" i="1"/>
  <c r="R466" i="1"/>
  <c r="S466" i="1"/>
  <c r="S458" i="1"/>
  <c r="AA439" i="1"/>
  <c r="AB439" i="1" s="1"/>
  <c r="R429" i="1"/>
  <c r="S429" i="1"/>
  <c r="R415" i="1"/>
  <c r="S415" i="1" s="1"/>
  <c r="R228" i="1"/>
  <c r="S228" i="1"/>
  <c r="R450" i="1"/>
  <c r="S450" i="1"/>
  <c r="R403" i="1"/>
  <c r="S403" i="1" s="1"/>
  <c r="T428" i="1"/>
  <c r="T389" i="1"/>
  <c r="U389" i="1" s="1"/>
  <c r="AG389" i="1" s="1"/>
  <c r="AH389" i="1" s="1"/>
  <c r="V408" i="1"/>
  <c r="T475" i="1"/>
  <c r="V475" i="1"/>
  <c r="T467" i="1"/>
  <c r="T438" i="1"/>
  <c r="U438" i="1" s="1"/>
  <c r="R532" i="1"/>
  <c r="S532" i="1" s="1"/>
  <c r="T529" i="1"/>
  <c r="U529" i="1" s="1"/>
  <c r="R525" i="1"/>
  <c r="S525" i="1"/>
  <c r="R515" i="1"/>
  <c r="S515" i="1" s="1"/>
  <c r="R454" i="1"/>
  <c r="S454" i="1" s="1"/>
  <c r="R453" i="1"/>
  <c r="S453" i="1" s="1"/>
  <c r="R449" i="1"/>
  <c r="S449" i="1"/>
  <c r="R448" i="1"/>
  <c r="S448" i="1"/>
  <c r="R435" i="1"/>
  <c r="S435" i="1" s="1"/>
  <c r="R379" i="1"/>
  <c r="S379" i="1" s="1"/>
  <c r="T373" i="1"/>
  <c r="U373" i="1" s="1"/>
  <c r="T345" i="1"/>
  <c r="U345" i="1" s="1"/>
  <c r="T301" i="1"/>
  <c r="T285" i="1"/>
  <c r="U285" i="1"/>
  <c r="R275" i="1"/>
  <c r="S275" i="1"/>
  <c r="T261" i="1"/>
  <c r="R255" i="1"/>
  <c r="S255" i="1" s="1"/>
  <c r="R251" i="1"/>
  <c r="S251" i="1" s="1"/>
  <c r="T229" i="1"/>
  <c r="U229" i="1" s="1"/>
  <c r="R535" i="1"/>
  <c r="S535" i="1"/>
  <c r="R526" i="1"/>
  <c r="S526" i="1"/>
  <c r="T443" i="1"/>
  <c r="T439" i="1"/>
  <c r="U439" i="1"/>
  <c r="S437" i="1"/>
  <c r="AA429" i="1"/>
  <c r="AA425" i="1"/>
  <c r="R423" i="1"/>
  <c r="S423" i="1"/>
  <c r="AA422" i="1"/>
  <c r="AA419" i="1"/>
  <c r="R416" i="1"/>
  <c r="S416" i="1" s="1"/>
  <c r="T413" i="1"/>
  <c r="AA412" i="1"/>
  <c r="AA408" i="1"/>
  <c r="AB408" i="1" s="1"/>
  <c r="T405" i="1"/>
  <c r="AA404" i="1"/>
  <c r="AB404" i="1" s="1"/>
  <c r="AA399" i="1"/>
  <c r="AA394" i="1"/>
  <c r="AA393" i="1"/>
  <c r="AA389" i="1"/>
  <c r="R388" i="1"/>
  <c r="S388" i="1"/>
  <c r="AA381" i="1"/>
  <c r="R380" i="1"/>
  <c r="S380" i="1"/>
  <c r="AA253" i="1"/>
  <c r="AA197" i="1"/>
  <c r="AB197" i="1" s="1"/>
  <c r="T530" i="1"/>
  <c r="U530" i="1"/>
  <c r="AB529" i="1"/>
  <c r="AC529" i="1"/>
  <c r="AD529" i="1" s="1"/>
  <c r="R528" i="1"/>
  <c r="S528" i="1" s="1"/>
  <c r="R527" i="1"/>
  <c r="S527" i="1" s="1"/>
  <c r="R491" i="1"/>
  <c r="S491" i="1" s="1"/>
  <c r="R490" i="1"/>
  <c r="S490" i="1" s="1"/>
  <c r="T516" i="1"/>
  <c r="T478" i="1"/>
  <c r="U478" i="1"/>
  <c r="T464" i="1"/>
  <c r="U464" i="1"/>
  <c r="AA535" i="1"/>
  <c r="T534" i="1"/>
  <c r="U534" i="1" s="1"/>
  <c r="T531" i="1"/>
  <c r="U531" i="1" s="1"/>
  <c r="R530" i="1"/>
  <c r="S530" i="1" s="1"/>
  <c r="R524" i="1"/>
  <c r="S524" i="1" s="1"/>
  <c r="R519" i="1"/>
  <c r="S519" i="1" s="1"/>
  <c r="R513" i="1"/>
  <c r="S513" i="1" s="1"/>
  <c r="R510" i="1"/>
  <c r="S510" i="1"/>
  <c r="T508" i="1"/>
  <c r="AC508" i="1" s="1"/>
  <c r="AD508" i="1" s="1"/>
  <c r="R507" i="1"/>
  <c r="S507" i="1" s="1"/>
  <c r="R497" i="1"/>
  <c r="S497" i="1" s="1"/>
  <c r="AA493" i="1"/>
  <c r="R493" i="1"/>
  <c r="S493" i="1" s="1"/>
  <c r="S486" i="1"/>
  <c r="U480" i="1"/>
  <c r="R478" i="1"/>
  <c r="S478" i="1"/>
  <c r="R474" i="1"/>
  <c r="S474" i="1"/>
  <c r="R471" i="1"/>
  <c r="S471" i="1" s="1"/>
  <c r="R470" i="1"/>
  <c r="S470" i="1" s="1"/>
  <c r="R469" i="1"/>
  <c r="S469" i="1"/>
  <c r="R467" i="1"/>
  <c r="S467" i="1"/>
  <c r="R459" i="1"/>
  <c r="S459" i="1"/>
  <c r="T458" i="1"/>
  <c r="U458" i="1" s="1"/>
  <c r="AA430" i="1"/>
  <c r="S425" i="1"/>
  <c r="R421" i="1"/>
  <c r="S421" i="1"/>
  <c r="R420" i="1"/>
  <c r="S420" i="1" s="1"/>
  <c r="S419" i="1"/>
  <c r="S413" i="1"/>
  <c r="R409" i="1"/>
  <c r="S409" i="1"/>
  <c r="T419" i="1"/>
  <c r="AC419" i="1"/>
  <c r="AD419" i="1"/>
  <c r="AF419" i="1" s="1"/>
  <c r="AA222" i="1"/>
  <c r="AB222" i="1" s="1"/>
  <c r="V488" i="1"/>
  <c r="V452" i="1"/>
  <c r="U452" i="1"/>
  <c r="U298" i="1"/>
  <c r="AG298" i="1" s="1"/>
  <c r="AH298" i="1" s="1"/>
  <c r="V298" i="1"/>
  <c r="V254" i="1"/>
  <c r="T254" i="1"/>
  <c r="U254" i="1" s="1"/>
  <c r="V218" i="1"/>
  <c r="V535" i="1"/>
  <c r="T535" i="1"/>
  <c r="V486" i="1"/>
  <c r="T486" i="1"/>
  <c r="AB486" i="1" s="1"/>
  <c r="U486" i="1"/>
  <c r="R483" i="1"/>
  <c r="S483" i="1" s="1"/>
  <c r="T481" i="1"/>
  <c r="U481" i="1" s="1"/>
  <c r="AA471" i="1"/>
  <c r="T440" i="1"/>
  <c r="AC440" i="1" s="1"/>
  <c r="AD440" i="1" s="1"/>
  <c r="AF440" i="1" s="1"/>
  <c r="U440" i="1"/>
  <c r="R433" i="1"/>
  <c r="S433" i="1" s="1"/>
  <c r="AA416" i="1"/>
  <c r="AA414" i="1"/>
  <c r="R537" i="1"/>
  <c r="S537" i="1"/>
  <c r="S492" i="1"/>
  <c r="V491" i="1"/>
  <c r="T491" i="1"/>
  <c r="R456" i="1"/>
  <c r="S456" i="1" s="1"/>
  <c r="AC408" i="1"/>
  <c r="AD408" i="1"/>
  <c r="AF408" i="1" s="1"/>
  <c r="T267" i="1"/>
  <c r="U267" i="1"/>
  <c r="T444" i="1"/>
  <c r="AB444" i="1" s="1"/>
  <c r="U444" i="1"/>
  <c r="V511" i="1"/>
  <c r="T511" i="1"/>
  <c r="T496" i="1"/>
  <c r="T509" i="1"/>
  <c r="R536" i="1"/>
  <c r="S536" i="1"/>
  <c r="V533" i="1"/>
  <c r="T533" i="1"/>
  <c r="U533" i="1" s="1"/>
  <c r="V532" i="1"/>
  <c r="T532" i="1"/>
  <c r="U532" i="1"/>
  <c r="AC485" i="1"/>
  <c r="AD485" i="1" s="1"/>
  <c r="AF485" i="1"/>
  <c r="V446" i="1"/>
  <c r="U446" i="1"/>
  <c r="R531" i="1"/>
  <c r="S531" i="1" s="1"/>
  <c r="R522" i="1"/>
  <c r="S522" i="1"/>
  <c r="T521" i="1"/>
  <c r="U521" i="1" s="1"/>
  <c r="R520" i="1"/>
  <c r="S520" i="1" s="1"/>
  <c r="R518" i="1"/>
  <c r="S518" i="1" s="1"/>
  <c r="R512" i="1"/>
  <c r="S512" i="1" s="1"/>
  <c r="T510" i="1"/>
  <c r="AB510" i="1"/>
  <c r="T477" i="1"/>
  <c r="U477" i="1" s="1"/>
  <c r="AA474" i="1"/>
  <c r="AA469" i="1"/>
  <c r="AA460" i="1"/>
  <c r="AB460" i="1" s="1"/>
  <c r="AA452" i="1"/>
  <c r="AB452" i="1" s="1"/>
  <c r="R451" i="1"/>
  <c r="S451" i="1" s="1"/>
  <c r="R444" i="1"/>
  <c r="S444" i="1"/>
  <c r="T441" i="1"/>
  <c r="S414" i="1"/>
  <c r="R410" i="1"/>
  <c r="S410" i="1" s="1"/>
  <c r="R386" i="1"/>
  <c r="S386" i="1" s="1"/>
  <c r="S373" i="1"/>
  <c r="R533" i="1"/>
  <c r="S533" i="1" s="1"/>
  <c r="T526" i="1"/>
  <c r="AC526" i="1" s="1"/>
  <c r="R496" i="1"/>
  <c r="S496" i="1" s="1"/>
  <c r="S495" i="1"/>
  <c r="AA482" i="1"/>
  <c r="AA477" i="1"/>
  <c r="AB477" i="1" s="1"/>
  <c r="AA437" i="1"/>
  <c r="AA411" i="1"/>
  <c r="AB411" i="1" s="1"/>
  <c r="AC411" i="1"/>
  <c r="AD411" i="1" s="1"/>
  <c r="AG411" i="1" s="1"/>
  <c r="AH411" i="1" s="1"/>
  <c r="R411" i="1"/>
  <c r="S411" i="1"/>
  <c r="T194" i="1"/>
  <c r="U194" i="1"/>
  <c r="V194" i="1"/>
  <c r="V250" i="1"/>
  <c r="V495" i="1"/>
  <c r="AC495" i="1"/>
  <c r="AD495" i="1" s="1"/>
  <c r="S479" i="1"/>
  <c r="R455" i="1"/>
  <c r="S455" i="1"/>
  <c r="AA449" i="1"/>
  <c r="T442" i="1"/>
  <c r="AA441" i="1"/>
  <c r="AA440" i="1"/>
  <c r="T433" i="1"/>
  <c r="U433" i="1"/>
  <c r="T431" i="1"/>
  <c r="V431" i="1"/>
  <c r="T429" i="1"/>
  <c r="AB429" i="1" s="1"/>
  <c r="AA418" i="1"/>
  <c r="AB418" i="1"/>
  <c r="V476" i="1"/>
  <c r="T476" i="1"/>
  <c r="T487" i="1"/>
  <c r="U487" i="1" s="1"/>
  <c r="T242" i="1"/>
  <c r="U242" i="1" s="1"/>
  <c r="T498" i="1"/>
  <c r="AC498" i="1" s="1"/>
  <c r="T489" i="1"/>
  <c r="AA496" i="1"/>
  <c r="V460" i="1"/>
  <c r="U460" i="1"/>
  <c r="T450" i="1"/>
  <c r="R473" i="1"/>
  <c r="S473" i="1" s="1"/>
  <c r="S465" i="1"/>
  <c r="R464" i="1"/>
  <c r="S464" i="1" s="1"/>
  <c r="R461" i="1"/>
  <c r="S461" i="1" s="1"/>
  <c r="AA456" i="1"/>
  <c r="AA450" i="1"/>
  <c r="AA436" i="1"/>
  <c r="AA434" i="1"/>
  <c r="AB434" i="1" s="1"/>
  <c r="AA432" i="1"/>
  <c r="AA431" i="1"/>
  <c r="R499" i="1"/>
  <c r="S499" i="1" s="1"/>
  <c r="AA475" i="1"/>
  <c r="R426" i="1"/>
  <c r="S426" i="1"/>
  <c r="R412" i="1"/>
  <c r="S412" i="1"/>
  <c r="AB405" i="1"/>
  <c r="AA395" i="1"/>
  <c r="AA382" i="1"/>
  <c r="AA377" i="1"/>
  <c r="AA373" i="1"/>
  <c r="AC373" i="1"/>
  <c r="AD373" i="1"/>
  <c r="R220" i="1"/>
  <c r="S220" i="1"/>
  <c r="R204" i="1"/>
  <c r="S204" i="1" s="1"/>
  <c r="AA417" i="1"/>
  <c r="R401" i="1"/>
  <c r="S401" i="1"/>
  <c r="AA334" i="1"/>
  <c r="R422" i="1"/>
  <c r="S422" i="1"/>
  <c r="U437" i="1"/>
  <c r="AC571" i="1"/>
  <c r="AD571" i="1"/>
  <c r="U561" i="1"/>
  <c r="U511" i="1"/>
  <c r="U546" i="1"/>
  <c r="AB546" i="1"/>
  <c r="AC546" i="1"/>
  <c r="AD546" i="1" s="1"/>
  <c r="AF546" i="1" s="1"/>
  <c r="T569" i="1"/>
  <c r="AB569" i="1"/>
  <c r="AB561" i="1"/>
  <c r="V543" i="1"/>
  <c r="T543" i="1"/>
  <c r="AB541" i="1"/>
  <c r="V540" i="1"/>
  <c r="T540" i="1"/>
  <c r="U540" i="1" s="1"/>
  <c r="AB585" i="1"/>
  <c r="U585" i="1"/>
  <c r="AB577" i="1"/>
  <c r="V401" i="1"/>
  <c r="V391" i="1"/>
  <c r="U391" i="1"/>
  <c r="T577" i="1"/>
  <c r="AB562" i="1"/>
  <c r="U565" i="1"/>
  <c r="AC565" i="1"/>
  <c r="AD565" i="1" s="1"/>
  <c r="AC555" i="1"/>
  <c r="AD555" i="1" s="1"/>
  <c r="AF555" i="1" s="1"/>
  <c r="U555" i="1"/>
  <c r="V583" i="1"/>
  <c r="T583" i="1"/>
  <c r="AC583" i="1" s="1"/>
  <c r="V581" i="1"/>
  <c r="T581" i="1"/>
  <c r="U581" i="1" s="1"/>
  <c r="V580" i="1"/>
  <c r="T580" i="1"/>
  <c r="V572" i="1"/>
  <c r="T572" i="1"/>
  <c r="T525" i="1"/>
  <c r="AB525" i="1"/>
  <c r="V453" i="1"/>
  <c r="T453" i="1"/>
  <c r="T449" i="1"/>
  <c r="U449" i="1" s="1"/>
  <c r="V449" i="1"/>
  <c r="T447" i="1"/>
  <c r="AB447" i="1"/>
  <c r="V436" i="1"/>
  <c r="T436" i="1"/>
  <c r="U436" i="1" s="1"/>
  <c r="V435" i="1"/>
  <c r="U435" i="1"/>
  <c r="V432" i="1"/>
  <c r="T432" i="1"/>
  <c r="V430" i="1"/>
  <c r="T430" i="1"/>
  <c r="AE424" i="1"/>
  <c r="AA424" i="1"/>
  <c r="U541" i="1"/>
  <c r="AC541" i="1"/>
  <c r="AD541" i="1" s="1"/>
  <c r="AC585" i="1"/>
  <c r="AD585" i="1"/>
  <c r="AF585" i="1" s="1"/>
  <c r="AC425" i="1"/>
  <c r="AD425" i="1"/>
  <c r="AF425" i="1"/>
  <c r="U495" i="1"/>
  <c r="V574" i="1"/>
  <c r="T574" i="1"/>
  <c r="AB565" i="1"/>
  <c r="AA444" i="1"/>
  <c r="AB542" i="1"/>
  <c r="AC542" i="1"/>
  <c r="AD542" i="1"/>
  <c r="AF542" i="1"/>
  <c r="T586" i="1"/>
  <c r="AB586" i="1" s="1"/>
  <c r="T536" i="1"/>
  <c r="U536" i="1" s="1"/>
  <c r="V568" i="1"/>
  <c r="AB556" i="1"/>
  <c r="V563" i="1"/>
  <c r="R586" i="1"/>
  <c r="S586" i="1" s="1"/>
  <c r="T570" i="1"/>
  <c r="AA545" i="1"/>
  <c r="AA528" i="1"/>
  <c r="AB528" i="1"/>
  <c r="AB489" i="1"/>
  <c r="AB467" i="1"/>
  <c r="AA387" i="1"/>
  <c r="AA378" i="1"/>
  <c r="AA366" i="1"/>
  <c r="AB572" i="1"/>
  <c r="AB571" i="1"/>
  <c r="AA396" i="1"/>
  <c r="AA391" i="1"/>
  <c r="AB391" i="1" s="1"/>
  <c r="T445" i="1"/>
  <c r="V556" i="1"/>
  <c r="R585" i="1"/>
  <c r="S585" i="1" s="1"/>
  <c r="R584" i="1"/>
  <c r="S584" i="1"/>
  <c r="R582" i="1"/>
  <c r="S582" i="1" s="1"/>
  <c r="R577" i="1"/>
  <c r="S577" i="1" s="1"/>
  <c r="AB576" i="1"/>
  <c r="R567" i="1"/>
  <c r="S567" i="1"/>
  <c r="AA524" i="1"/>
  <c r="AB524" i="1" s="1"/>
  <c r="R541" i="1"/>
  <c r="S541" i="1"/>
  <c r="AB538" i="1"/>
  <c r="AC538" i="1"/>
  <c r="AD538" i="1"/>
  <c r="AA527" i="1"/>
  <c r="R523" i="1"/>
  <c r="S523" i="1"/>
  <c r="S506" i="1"/>
  <c r="R489" i="1"/>
  <c r="S489" i="1" s="1"/>
  <c r="R400" i="1"/>
  <c r="S400" i="1"/>
  <c r="T379" i="1"/>
  <c r="U379" i="1"/>
  <c r="R574" i="1"/>
  <c r="S574" i="1"/>
  <c r="R573" i="1"/>
  <c r="S573" i="1" s="1"/>
  <c r="R571" i="1"/>
  <c r="S571" i="1"/>
  <c r="R555" i="1"/>
  <c r="S555" i="1"/>
  <c r="T527" i="1"/>
  <c r="U527" i="1"/>
  <c r="T522" i="1"/>
  <c r="U522" i="1" s="1"/>
  <c r="R517" i="1"/>
  <c r="S517" i="1"/>
  <c r="R511" i="1"/>
  <c r="S511" i="1"/>
  <c r="AA480" i="1"/>
  <c r="AB480" i="1" s="1"/>
  <c r="AD480" i="1"/>
  <c r="AF480" i="1" s="1"/>
  <c r="T479" i="1"/>
  <c r="U479" i="1"/>
  <c r="R457" i="1"/>
  <c r="S457" i="1"/>
  <c r="AA451" i="1"/>
  <c r="R424" i="1"/>
  <c r="S424" i="1" s="1"/>
  <c r="AA511" i="1"/>
  <c r="R468" i="1"/>
  <c r="S468" i="1"/>
  <c r="T451" i="1"/>
  <c r="AA402" i="1"/>
  <c r="AB402" i="1"/>
  <c r="R396" i="1"/>
  <c r="S396" i="1" s="1"/>
  <c r="U393" i="1"/>
  <c r="AA363" i="1"/>
  <c r="T221" i="1"/>
  <c r="U221" i="1" s="1"/>
  <c r="T216" i="1"/>
  <c r="T205" i="1"/>
  <c r="U205" i="1"/>
  <c r="T204" i="1"/>
  <c r="U204" i="1" s="1"/>
  <c r="T201" i="1"/>
  <c r="U201" i="1"/>
  <c r="T197" i="1"/>
  <c r="U197" i="1"/>
  <c r="R195" i="1"/>
  <c r="S195" i="1" s="1"/>
  <c r="R192" i="1"/>
  <c r="S192" i="1" s="1"/>
  <c r="R185" i="1"/>
  <c r="S185" i="1"/>
  <c r="AA312" i="1"/>
  <c r="R209" i="1"/>
  <c r="S209" i="1"/>
  <c r="T206" i="1"/>
  <c r="R205" i="1"/>
  <c r="S205" i="1" s="1"/>
  <c r="T202" i="1"/>
  <c r="U202" i="1" s="1"/>
  <c r="T198" i="1"/>
  <c r="AC198" i="1" s="1"/>
  <c r="U198" i="1"/>
  <c r="T195" i="1"/>
  <c r="U195" i="1" s="1"/>
  <c r="AG546" i="1"/>
  <c r="AH546" i="1" s="1"/>
  <c r="AE473" i="1"/>
  <c r="V462" i="1"/>
  <c r="T462" i="1"/>
  <c r="V461" i="1"/>
  <c r="T461" i="1"/>
  <c r="AG542" i="1"/>
  <c r="AH542" i="1" s="1"/>
  <c r="AC516" i="1"/>
  <c r="AD516" i="1"/>
  <c r="AF516" i="1" s="1"/>
  <c r="U516" i="1"/>
  <c r="U544" i="1"/>
  <c r="AB544" i="1"/>
  <c r="AC544" i="1"/>
  <c r="AD544" i="1"/>
  <c r="AC549" i="1"/>
  <c r="AD549" i="1" s="1"/>
  <c r="AB549" i="1"/>
  <c r="T578" i="1"/>
  <c r="V578" i="1"/>
  <c r="V573" i="1"/>
  <c r="T573" i="1"/>
  <c r="U573" i="1" s="1"/>
  <c r="U563" i="1"/>
  <c r="AB563" i="1"/>
  <c r="V472" i="1"/>
  <c r="T472" i="1"/>
  <c r="U520" i="1"/>
  <c r="AB520" i="1"/>
  <c r="AC520" i="1"/>
  <c r="AD520" i="1"/>
  <c r="AG553" i="1"/>
  <c r="AH553" i="1"/>
  <c r="AC554" i="1"/>
  <c r="AD554" i="1" s="1"/>
  <c r="U554" i="1"/>
  <c r="AB554" i="1"/>
  <c r="T523" i="1"/>
  <c r="AC523" i="1" s="1"/>
  <c r="AF562" i="1"/>
  <c r="AG562" i="1" s="1"/>
  <c r="AH562" i="1" s="1"/>
  <c r="AB552" i="1"/>
  <c r="AC552" i="1"/>
  <c r="AD552" i="1"/>
  <c r="U552" i="1"/>
  <c r="AA487" i="1"/>
  <c r="V381" i="1"/>
  <c r="T381" i="1"/>
  <c r="U381" i="1" s="1"/>
  <c r="AC381" i="1"/>
  <c r="AD381" i="1"/>
  <c r="AF571" i="1"/>
  <c r="AG571" i="1" s="1"/>
  <c r="AH571" i="1" s="1"/>
  <c r="AB582" i="1"/>
  <c r="AC582" i="1"/>
  <c r="AD582" i="1" s="1"/>
  <c r="AB581" i="1"/>
  <c r="AB557" i="1"/>
  <c r="AC557" i="1"/>
  <c r="AD557" i="1"/>
  <c r="AC563" i="1"/>
  <c r="AD563" i="1" s="1"/>
  <c r="AB545" i="1"/>
  <c r="AC545" i="1"/>
  <c r="AD545" i="1" s="1"/>
  <c r="T560" i="1"/>
  <c r="V559" i="1"/>
  <c r="T559" i="1"/>
  <c r="V584" i="1"/>
  <c r="AA551" i="1"/>
  <c r="AB551" i="1" s="1"/>
  <c r="AC551" i="1"/>
  <c r="AD551" i="1" s="1"/>
  <c r="R548" i="1"/>
  <c r="S548" i="1"/>
  <c r="AB540" i="1"/>
  <c r="AC540" i="1"/>
  <c r="AD540" i="1"/>
  <c r="AF540" i="1" s="1"/>
  <c r="V539" i="1"/>
  <c r="T539" i="1"/>
  <c r="AA523" i="1"/>
  <c r="AA515" i="1"/>
  <c r="AB515" i="1"/>
  <c r="AD526" i="1"/>
  <c r="U576" i="1"/>
  <c r="AC576" i="1"/>
  <c r="AD576" i="1"/>
  <c r="U551" i="1"/>
  <c r="AA550" i="1"/>
  <c r="AB550" i="1" s="1"/>
  <c r="AC550" i="1"/>
  <c r="AD550" i="1"/>
  <c r="T537" i="1"/>
  <c r="V537" i="1"/>
  <c r="T524" i="1"/>
  <c r="V519" i="1"/>
  <c r="T497" i="1"/>
  <c r="AB497" i="1" s="1"/>
  <c r="AA465" i="1"/>
  <c r="AB531" i="1"/>
  <c r="AC531" i="1"/>
  <c r="AD531" i="1" s="1"/>
  <c r="AF531" i="1" s="1"/>
  <c r="AB532" i="1"/>
  <c r="AC532" i="1"/>
  <c r="AD532" i="1"/>
  <c r="AB555" i="1"/>
  <c r="AB579" i="1"/>
  <c r="V575" i="1"/>
  <c r="T575" i="1"/>
  <c r="R564" i="1"/>
  <c r="S564" i="1"/>
  <c r="AA470" i="1"/>
  <c r="T567" i="1"/>
  <c r="AC567" i="1" s="1"/>
  <c r="T558" i="1"/>
  <c r="T515" i="1"/>
  <c r="U515" i="1"/>
  <c r="T513" i="1"/>
  <c r="AB513" i="1" s="1"/>
  <c r="T490" i="1"/>
  <c r="AB490" i="1"/>
  <c r="V490" i="1"/>
  <c r="AA483" i="1"/>
  <c r="AB483" i="1" s="1"/>
  <c r="AB466" i="1"/>
  <c r="AA435" i="1"/>
  <c r="S476" i="1"/>
  <c r="AA472" i="1"/>
  <c r="V463" i="1"/>
  <c r="AA462" i="1"/>
  <c r="AA458" i="1"/>
  <c r="R539" i="1"/>
  <c r="S539" i="1" s="1"/>
  <c r="R500" i="1"/>
  <c r="S500" i="1"/>
  <c r="R498" i="1"/>
  <c r="S498" i="1"/>
  <c r="R482" i="1"/>
  <c r="S482" i="1"/>
  <c r="R475" i="1"/>
  <c r="S475" i="1" s="1"/>
  <c r="AA454" i="1"/>
  <c r="AA448" i="1"/>
  <c r="AA446" i="1"/>
  <c r="R446" i="1"/>
  <c r="S446" i="1" s="1"/>
  <c r="AA406" i="1"/>
  <c r="T484" i="1"/>
  <c r="R463" i="1"/>
  <c r="S463" i="1"/>
  <c r="R460" i="1"/>
  <c r="S460" i="1"/>
  <c r="R447" i="1"/>
  <c r="S447" i="1"/>
  <c r="AA442" i="1"/>
  <c r="R442" i="1"/>
  <c r="S442" i="1"/>
  <c r="S389" i="1"/>
  <c r="R438" i="1"/>
  <c r="S438" i="1" s="1"/>
  <c r="R404" i="1"/>
  <c r="S404" i="1" s="1"/>
  <c r="R374" i="1"/>
  <c r="S374" i="1"/>
  <c r="R417" i="1"/>
  <c r="S417" i="1"/>
  <c r="T412" i="1"/>
  <c r="T409" i="1"/>
  <c r="R407" i="1"/>
  <c r="S407" i="1" s="1"/>
  <c r="T378" i="1"/>
  <c r="U378" i="1"/>
  <c r="U404" i="1"/>
  <c r="R395" i="1"/>
  <c r="S395" i="1"/>
  <c r="U387" i="1"/>
  <c r="R384" i="1"/>
  <c r="S384" i="1" s="1"/>
  <c r="T347" i="1"/>
  <c r="U347" i="1"/>
  <c r="R341" i="1"/>
  <c r="S341" i="1" s="1"/>
  <c r="R313" i="1"/>
  <c r="S313" i="1" s="1"/>
  <c r="T227" i="1"/>
  <c r="U227" i="1" s="1"/>
  <c r="R223" i="1"/>
  <c r="S223" i="1"/>
  <c r="R215" i="1"/>
  <c r="S215" i="1"/>
  <c r="AA195" i="1"/>
  <c r="AA194" i="1"/>
  <c r="AB194" i="1" s="1"/>
  <c r="R264" i="1"/>
  <c r="S264" i="1"/>
  <c r="T237" i="1"/>
  <c r="U237" i="1"/>
  <c r="V215" i="1"/>
  <c r="T215" i="1"/>
  <c r="U215" i="1" s="1"/>
  <c r="V199" i="1"/>
  <c r="T199" i="1"/>
  <c r="V193" i="1"/>
  <c r="T193" i="1"/>
  <c r="V197" i="1"/>
  <c r="V201" i="1"/>
  <c r="T207" i="1"/>
  <c r="AB207" i="1" s="1"/>
  <c r="V234" i="1"/>
  <c r="T234" i="1"/>
  <c r="AB234" i="1" s="1"/>
  <c r="U234" i="1"/>
  <c r="T376" i="1"/>
  <c r="AB376" i="1"/>
  <c r="R375" i="1"/>
  <c r="S375" i="1"/>
  <c r="R346" i="1"/>
  <c r="S346" i="1" s="1"/>
  <c r="R298" i="1"/>
  <c r="S298" i="1"/>
  <c r="T292" i="1"/>
  <c r="R238" i="1"/>
  <c r="S238" i="1" s="1"/>
  <c r="T236" i="1"/>
  <c r="R231" i="1"/>
  <c r="S231" i="1" s="1"/>
  <c r="R230" i="1"/>
  <c r="S230" i="1"/>
  <c r="T228" i="1"/>
  <c r="U228" i="1"/>
  <c r="AA225" i="1"/>
  <c r="AB225" i="1" s="1"/>
  <c r="R222" i="1"/>
  <c r="S222" i="1" s="1"/>
  <c r="R372" i="1"/>
  <c r="S372" i="1"/>
  <c r="U370" i="1"/>
  <c r="S368" i="1"/>
  <c r="U366" i="1"/>
  <c r="R296" i="1"/>
  <c r="S296" i="1" s="1"/>
  <c r="R292" i="1"/>
  <c r="S292" i="1" s="1"/>
  <c r="T290" i="1"/>
  <c r="U290" i="1"/>
  <c r="R280" i="1"/>
  <c r="S280" i="1"/>
  <c r="R276" i="1"/>
  <c r="S276" i="1" s="1"/>
  <c r="T274" i="1"/>
  <c r="U274" i="1" s="1"/>
  <c r="T246" i="1"/>
  <c r="U246" i="1"/>
  <c r="R240" i="1"/>
  <c r="S240" i="1"/>
  <c r="U239" i="1"/>
  <c r="T209" i="1"/>
  <c r="T356" i="1"/>
  <c r="AA320" i="1"/>
  <c r="R301" i="1"/>
  <c r="S301" i="1"/>
  <c r="T224" i="1"/>
  <c r="AB224" i="1" s="1"/>
  <c r="U224" i="1"/>
  <c r="V210" i="1"/>
  <c r="T210" i="1"/>
  <c r="U210" i="1"/>
  <c r="T372" i="1"/>
  <c r="T354" i="1"/>
  <c r="AC354" i="1" s="1"/>
  <c r="U354" i="1"/>
  <c r="R339" i="1"/>
  <c r="S339" i="1"/>
  <c r="R337" i="1"/>
  <c r="S337" i="1" s="1"/>
  <c r="R334" i="1"/>
  <c r="S334" i="1"/>
  <c r="T333" i="1"/>
  <c r="AC333" i="1" s="1"/>
  <c r="AD333" i="1" s="1"/>
  <c r="AF333" i="1" s="1"/>
  <c r="U333" i="1"/>
  <c r="T308" i="1"/>
  <c r="R303" i="1"/>
  <c r="S303" i="1" s="1"/>
  <c r="R302" i="1"/>
  <c r="S302" i="1"/>
  <c r="R290" i="1"/>
  <c r="S290" i="1"/>
  <c r="AA250" i="1"/>
  <c r="AC250" i="1"/>
  <c r="AD250" i="1"/>
  <c r="AA224" i="1"/>
  <c r="R221" i="1"/>
  <c r="S221" i="1"/>
  <c r="R213" i="1"/>
  <c r="S213" i="1" s="1"/>
  <c r="AA210" i="1"/>
  <c r="T257" i="1"/>
  <c r="AA226" i="1"/>
  <c r="AA219" i="1"/>
  <c r="T217" i="1"/>
  <c r="U217" i="1"/>
  <c r="AB393" i="1"/>
  <c r="AD393" i="1"/>
  <c r="V406" i="1"/>
  <c r="T225" i="1"/>
  <c r="U225" i="1" s="1"/>
  <c r="R360" i="1"/>
  <c r="S360" i="1"/>
  <c r="V239" i="1"/>
  <c r="V233" i="1"/>
  <c r="T233" i="1"/>
  <c r="V392" i="1"/>
  <c r="T392" i="1"/>
  <c r="T386" i="1"/>
  <c r="AB386" i="1" s="1"/>
  <c r="U386" i="1"/>
  <c r="V361" i="1"/>
  <c r="AA238" i="1"/>
  <c r="R406" i="1"/>
  <c r="S406" i="1" s="1"/>
  <c r="R398" i="1"/>
  <c r="S398" i="1" s="1"/>
  <c r="R394" i="1"/>
  <c r="S394" i="1"/>
  <c r="T383" i="1"/>
  <c r="AB383" i="1" s="1"/>
  <c r="U383" i="1"/>
  <c r="R371" i="1"/>
  <c r="S371" i="1" s="1"/>
  <c r="R365" i="1"/>
  <c r="S365" i="1" s="1"/>
  <c r="R356" i="1"/>
  <c r="S356" i="1"/>
  <c r="T350" i="1"/>
  <c r="R345" i="1"/>
  <c r="S345" i="1"/>
  <c r="T342" i="1"/>
  <c r="T339" i="1"/>
  <c r="AB339" i="1" s="1"/>
  <c r="R331" i="1"/>
  <c r="S331" i="1"/>
  <c r="R323" i="1"/>
  <c r="S323" i="1"/>
  <c r="R318" i="1"/>
  <c r="S318" i="1"/>
  <c r="R312" i="1"/>
  <c r="S312" i="1" s="1"/>
  <c r="T305" i="1"/>
  <c r="U305" i="1"/>
  <c r="AA304" i="1"/>
  <c r="R295" i="1"/>
  <c r="S295" i="1"/>
  <c r="R289" i="1"/>
  <c r="S289" i="1" s="1"/>
  <c r="AA288" i="1"/>
  <c r="T287" i="1"/>
  <c r="R286" i="1"/>
  <c r="S286" i="1" s="1"/>
  <c r="R284" i="1"/>
  <c r="S284" i="1" s="1"/>
  <c r="R252" i="1"/>
  <c r="S252" i="1"/>
  <c r="R242" i="1"/>
  <c r="S242" i="1"/>
  <c r="AA231" i="1"/>
  <c r="AB231" i="1" s="1"/>
  <c r="T230" i="1"/>
  <c r="AA229" i="1"/>
  <c r="R405" i="1"/>
  <c r="S405" i="1"/>
  <c r="T402" i="1"/>
  <c r="T394" i="1"/>
  <c r="T388" i="1"/>
  <c r="U388" i="1"/>
  <c r="R385" i="1"/>
  <c r="S385" i="1" s="1"/>
  <c r="R377" i="1"/>
  <c r="S377" i="1"/>
  <c r="T374" i="1"/>
  <c r="R362" i="1"/>
  <c r="S362" i="1"/>
  <c r="AA332" i="1"/>
  <c r="S332" i="1"/>
  <c r="T324" i="1"/>
  <c r="U324" i="1"/>
  <c r="AA279" i="1"/>
  <c r="R392" i="1"/>
  <c r="S392" i="1" s="1"/>
  <c r="R361" i="1"/>
  <c r="S361" i="1" s="1"/>
  <c r="R351" i="1"/>
  <c r="S351" i="1"/>
  <c r="R311" i="1"/>
  <c r="S311" i="1"/>
  <c r="R306" i="1"/>
  <c r="S306" i="1"/>
  <c r="R288" i="1"/>
  <c r="S288" i="1" s="1"/>
  <c r="AA232" i="1"/>
  <c r="T223" i="1"/>
  <c r="U223" i="1" s="1"/>
  <c r="AA276" i="1"/>
  <c r="AB276" i="1"/>
  <c r="T264" i="1"/>
  <c r="U264" i="1"/>
  <c r="AA263" i="1"/>
  <c r="R261" i="1"/>
  <c r="S261" i="1" s="1"/>
  <c r="R254" i="1"/>
  <c r="S254" i="1"/>
  <c r="T252" i="1"/>
  <c r="R247" i="1"/>
  <c r="S247" i="1" s="1"/>
  <c r="T245" i="1"/>
  <c r="AB245" i="1" s="1"/>
  <c r="R245" i="1"/>
  <c r="S245" i="1"/>
  <c r="T241" i="1"/>
  <c r="U241" i="1"/>
  <c r="AA239" i="1"/>
  <c r="AB239" i="1" s="1"/>
  <c r="R239" i="1"/>
  <c r="S239" i="1" s="1"/>
  <c r="R212" i="1"/>
  <c r="S212" i="1" s="1"/>
  <c r="T243" i="1"/>
  <c r="AB243" i="1" s="1"/>
  <c r="U243" i="1"/>
  <c r="AG243" i="1"/>
  <c r="AH243" i="1"/>
  <c r="V243" i="1"/>
  <c r="V245" i="1"/>
  <c r="V394" i="1"/>
  <c r="T399" i="1"/>
  <c r="AE371" i="1"/>
  <c r="AA371" i="1"/>
  <c r="AA350" i="1"/>
  <c r="AB350" i="1" s="1"/>
  <c r="R344" i="1"/>
  <c r="S344" i="1" s="1"/>
  <c r="T337" i="1"/>
  <c r="U337" i="1"/>
  <c r="V337" i="1"/>
  <c r="V407" i="1"/>
  <c r="T407" i="1"/>
  <c r="AB407" i="1" s="1"/>
  <c r="V395" i="1"/>
  <c r="T395" i="1"/>
  <c r="AB395" i="1" s="1"/>
  <c r="AA249" i="1"/>
  <c r="T214" i="1"/>
  <c r="V333" i="1"/>
  <c r="V402" i="1"/>
  <c r="V403" i="1"/>
  <c r="T403" i="1"/>
  <c r="AE385" i="1"/>
  <c r="AA385" i="1"/>
  <c r="V353" i="1"/>
  <c r="T353" i="1"/>
  <c r="T346" i="1"/>
  <c r="AA370" i="1"/>
  <c r="AB370" i="1"/>
  <c r="AA368" i="1"/>
  <c r="AA361" i="1"/>
  <c r="AA360" i="1"/>
  <c r="AA359" i="1"/>
  <c r="AA327" i="1"/>
  <c r="R325" i="1"/>
  <c r="S325" i="1"/>
  <c r="AA384" i="1"/>
  <c r="AB384" i="1" s="1"/>
  <c r="R363" i="1"/>
  <c r="S363" i="1" s="1"/>
  <c r="AA331" i="1"/>
  <c r="AA383" i="1"/>
  <c r="AA380" i="1"/>
  <c r="AB380" i="1" s="1"/>
  <c r="AA379" i="1"/>
  <c r="R378" i="1"/>
  <c r="S378" i="1"/>
  <c r="AA375" i="1"/>
  <c r="AB375" i="1" s="1"/>
  <c r="T367" i="1"/>
  <c r="AB367" i="1" s="1"/>
  <c r="AA344" i="1"/>
  <c r="AA313" i="1"/>
  <c r="AB313" i="1" s="1"/>
  <c r="AA295" i="1"/>
  <c r="AB295" i="1" s="1"/>
  <c r="AA286" i="1"/>
  <c r="AB286" i="1" s="1"/>
  <c r="AA215" i="1"/>
  <c r="AA214" i="1"/>
  <c r="AB214" i="1"/>
  <c r="R402" i="1"/>
  <c r="S402" i="1"/>
  <c r="R376" i="1"/>
  <c r="S376" i="1"/>
  <c r="AA374" i="1"/>
  <c r="R369" i="1"/>
  <c r="S369" i="1" s="1"/>
  <c r="AA355" i="1"/>
  <c r="R333" i="1"/>
  <c r="S333" i="1"/>
  <c r="S319" i="1"/>
  <c r="R390" i="1"/>
  <c r="S390" i="1"/>
  <c r="AA367" i="1"/>
  <c r="R367" i="1"/>
  <c r="S367" i="1"/>
  <c r="R364" i="1"/>
  <c r="S364" i="1"/>
  <c r="T357" i="1"/>
  <c r="U357" i="1"/>
  <c r="AA356" i="1"/>
  <c r="R350" i="1"/>
  <c r="S350" i="1"/>
  <c r="T344" i="1"/>
  <c r="AC344" i="1"/>
  <c r="AD344" i="1"/>
  <c r="AF344" i="1" s="1"/>
  <c r="R343" i="1"/>
  <c r="S343" i="1"/>
  <c r="R338" i="1"/>
  <c r="S338" i="1" s="1"/>
  <c r="R329" i="1"/>
  <c r="S329" i="1"/>
  <c r="U325" i="1"/>
  <c r="R316" i="1"/>
  <c r="S316" i="1"/>
  <c r="R308" i="1"/>
  <c r="S308" i="1" s="1"/>
  <c r="AA301" i="1"/>
  <c r="AA300" i="1"/>
  <c r="R297" i="1"/>
  <c r="S297" i="1"/>
  <c r="AA294" i="1"/>
  <c r="R294" i="1"/>
  <c r="S294" i="1"/>
  <c r="R287" i="1"/>
  <c r="S287" i="1"/>
  <c r="T279" i="1"/>
  <c r="U279" i="1"/>
  <c r="T272" i="1"/>
  <c r="U272" i="1" s="1"/>
  <c r="R271" i="1"/>
  <c r="S271" i="1"/>
  <c r="T259" i="1"/>
  <c r="AC259" i="1" s="1"/>
  <c r="AD259" i="1" s="1"/>
  <c r="AF259" i="1" s="1"/>
  <c r="U259" i="1"/>
  <c r="AG259" i="1"/>
  <c r="AH259" i="1" s="1"/>
  <c r="AA252" i="1"/>
  <c r="T244" i="1"/>
  <c r="T226" i="1"/>
  <c r="R225" i="1"/>
  <c r="S225" i="1"/>
  <c r="R219" i="1"/>
  <c r="S219" i="1"/>
  <c r="R218" i="1"/>
  <c r="S218" i="1"/>
  <c r="R217" i="1"/>
  <c r="S217" i="1" s="1"/>
  <c r="R210" i="1"/>
  <c r="S210" i="1"/>
  <c r="R196" i="1"/>
  <c r="S196" i="1" s="1"/>
  <c r="T307" i="1"/>
  <c r="T294" i="1"/>
  <c r="AC294" i="1" s="1"/>
  <c r="AD294" i="1" s="1"/>
  <c r="R293" i="1"/>
  <c r="S293" i="1"/>
  <c r="R285" i="1"/>
  <c r="S285" i="1"/>
  <c r="R282" i="1"/>
  <c r="S282" i="1" s="1"/>
  <c r="R281" i="1"/>
  <c r="S281" i="1" s="1"/>
  <c r="T277" i="1"/>
  <c r="T263" i="1"/>
  <c r="R263" i="1"/>
  <c r="S263" i="1" s="1"/>
  <c r="R260" i="1"/>
  <c r="S260" i="1"/>
  <c r="T249" i="1"/>
  <c r="T231" i="1"/>
  <c r="R227" i="1"/>
  <c r="S227" i="1"/>
  <c r="R207" i="1"/>
  <c r="S207" i="1" s="1"/>
  <c r="U256" i="1"/>
  <c r="V384" i="1"/>
  <c r="T384" i="1"/>
  <c r="V362" i="1"/>
  <c r="T362" i="1"/>
  <c r="T310" i="1"/>
  <c r="V310" i="1"/>
  <c r="AA305" i="1"/>
  <c r="AB305" i="1" s="1"/>
  <c r="AA272" i="1"/>
  <c r="AB272" i="1"/>
  <c r="T271" i="1"/>
  <c r="V271" i="1"/>
  <c r="V270" i="1"/>
  <c r="T270" i="1"/>
  <c r="V247" i="1"/>
  <c r="T247" i="1"/>
  <c r="U247" i="1"/>
  <c r="V324" i="1"/>
  <c r="V374" i="1"/>
  <c r="V382" i="1"/>
  <c r="T382" i="1"/>
  <c r="AB382" i="1"/>
  <c r="V380" i="1"/>
  <c r="T380" i="1"/>
  <c r="AA351" i="1"/>
  <c r="U350" i="1"/>
  <c r="T338" i="1"/>
  <c r="U338" i="1" s="1"/>
  <c r="V338" i="1"/>
  <c r="T330" i="1"/>
  <c r="U330" i="1"/>
  <c r="T326" i="1"/>
  <c r="V326" i="1"/>
  <c r="R320" i="1"/>
  <c r="S320" i="1" s="1"/>
  <c r="R317" i="1"/>
  <c r="S317" i="1"/>
  <c r="V314" i="1"/>
  <c r="T314" i="1"/>
  <c r="AA298" i="1"/>
  <c r="AB298" i="1"/>
  <c r="AA284" i="1"/>
  <c r="AA245" i="1"/>
  <c r="AA237" i="1"/>
  <c r="V174" i="1"/>
  <c r="V371" i="1"/>
  <c r="T371" i="1"/>
  <c r="AC371" i="1" s="1"/>
  <c r="T319" i="1"/>
  <c r="AC319" i="1"/>
  <c r="AD319" i="1" s="1"/>
  <c r="V319" i="1"/>
  <c r="V272" i="1"/>
  <c r="T385" i="1"/>
  <c r="T377" i="1"/>
  <c r="V377" i="1"/>
  <c r="AA353" i="1"/>
  <c r="AA349" i="1"/>
  <c r="AB349" i="1" s="1"/>
  <c r="AA342" i="1"/>
  <c r="AA340" i="1"/>
  <c r="AA326" i="1"/>
  <c r="AA321" i="1"/>
  <c r="AA317" i="1"/>
  <c r="AA303" i="1"/>
  <c r="T299" i="1"/>
  <c r="AB299" i="1" s="1"/>
  <c r="V299" i="1"/>
  <c r="AA292" i="1"/>
  <c r="AB292" i="1" s="1"/>
  <c r="AA283" i="1"/>
  <c r="AA278" i="1"/>
  <c r="AA275" i="1"/>
  <c r="AB275" i="1"/>
  <c r="AA271" i="1"/>
  <c r="AA264" i="1"/>
  <c r="AA337" i="1"/>
  <c r="R324" i="1"/>
  <c r="S324" i="1" s="1"/>
  <c r="AA319" i="1"/>
  <c r="V311" i="1"/>
  <c r="T311" i="1"/>
  <c r="AA309" i="1"/>
  <c r="AB309" i="1" s="1"/>
  <c r="AA296" i="1"/>
  <c r="AA291" i="1"/>
  <c r="AA290" i="1"/>
  <c r="AA269" i="1"/>
  <c r="AA268" i="1"/>
  <c r="V253" i="1"/>
  <c r="T253" i="1"/>
  <c r="AC253" i="1" s="1"/>
  <c r="T355" i="1"/>
  <c r="R354" i="1"/>
  <c r="S354" i="1" s="1"/>
  <c r="T352" i="1"/>
  <c r="R352" i="1"/>
  <c r="S352" i="1"/>
  <c r="R348" i="1"/>
  <c r="S348" i="1"/>
  <c r="R327" i="1"/>
  <c r="S327" i="1" s="1"/>
  <c r="R322" i="1"/>
  <c r="S322" i="1" s="1"/>
  <c r="AA318" i="1"/>
  <c r="AA316" i="1"/>
  <c r="R314" i="1"/>
  <c r="S314" i="1"/>
  <c r="R310" i="1"/>
  <c r="S310" i="1"/>
  <c r="R307" i="1"/>
  <c r="S307" i="1" s="1"/>
  <c r="R305" i="1"/>
  <c r="S305" i="1"/>
  <c r="R304" i="1"/>
  <c r="S304" i="1"/>
  <c r="T297" i="1"/>
  <c r="V282" i="1"/>
  <c r="T282" i="1"/>
  <c r="U282" i="1" s="1"/>
  <c r="R274" i="1"/>
  <c r="S274" i="1"/>
  <c r="R273" i="1"/>
  <c r="S273" i="1" s="1"/>
  <c r="R262" i="1"/>
  <c r="S262" i="1"/>
  <c r="AA256" i="1"/>
  <c r="AB256" i="1" s="1"/>
  <c r="AC256" i="1"/>
  <c r="AD256" i="1"/>
  <c r="R243" i="1"/>
  <c r="S243" i="1"/>
  <c r="AA240" i="1"/>
  <c r="T359" i="1"/>
  <c r="AB359" i="1" s="1"/>
  <c r="R358" i="1"/>
  <c r="S358" i="1"/>
  <c r="AA357" i="1"/>
  <c r="R357" i="1"/>
  <c r="S357" i="1"/>
  <c r="T351" i="1"/>
  <c r="AC351" i="1" s="1"/>
  <c r="AD351" i="1" s="1"/>
  <c r="T349" i="1"/>
  <c r="R347" i="1"/>
  <c r="S347" i="1"/>
  <c r="R335" i="1"/>
  <c r="S335" i="1" s="1"/>
  <c r="AA330" i="1"/>
  <c r="T329" i="1"/>
  <c r="S328" i="1"/>
  <c r="R326" i="1"/>
  <c r="S326" i="1"/>
  <c r="AA325" i="1"/>
  <c r="T317" i="1"/>
  <c r="R315" i="1"/>
  <c r="S315" i="1" s="1"/>
  <c r="R299" i="1"/>
  <c r="S299" i="1"/>
  <c r="AA293" i="1"/>
  <c r="AA289" i="1"/>
  <c r="AB289" i="1" s="1"/>
  <c r="AA262" i="1"/>
  <c r="AB262" i="1" s="1"/>
  <c r="AA261" i="1"/>
  <c r="AA254" i="1"/>
  <c r="AB254" i="1"/>
  <c r="R250" i="1"/>
  <c r="S250" i="1"/>
  <c r="R246" i="1"/>
  <c r="S246" i="1"/>
  <c r="R309" i="1"/>
  <c r="S309" i="1" s="1"/>
  <c r="T302" i="1"/>
  <c r="U302" i="1"/>
  <c r="R300" i="1"/>
  <c r="S300" i="1" s="1"/>
  <c r="R291" i="1"/>
  <c r="S291" i="1"/>
  <c r="R283" i="1"/>
  <c r="S283" i="1" s="1"/>
  <c r="T281" i="1"/>
  <c r="U281" i="1"/>
  <c r="R279" i="1"/>
  <c r="S279" i="1"/>
  <c r="R277" i="1"/>
  <c r="S277" i="1"/>
  <c r="T275" i="1"/>
  <c r="R270" i="1"/>
  <c r="S270" i="1"/>
  <c r="R269" i="1"/>
  <c r="S269" i="1"/>
  <c r="R268" i="1"/>
  <c r="S268" i="1" s="1"/>
  <c r="AA267" i="1"/>
  <c r="AA265" i="1"/>
  <c r="R257" i="1"/>
  <c r="S257" i="1"/>
  <c r="R253" i="1"/>
  <c r="S253" i="1" s="1"/>
  <c r="R249" i="1"/>
  <c r="S249" i="1"/>
  <c r="R248" i="1"/>
  <c r="S248" i="1"/>
  <c r="R241" i="1"/>
  <c r="S241" i="1"/>
  <c r="AA227" i="1"/>
  <c r="AB227" i="1" s="1"/>
  <c r="R206" i="1"/>
  <c r="S206" i="1" s="1"/>
  <c r="R278" i="1"/>
  <c r="S278" i="1"/>
  <c r="R272" i="1"/>
  <c r="S272" i="1"/>
  <c r="T269" i="1"/>
  <c r="R267" i="1"/>
  <c r="S267" i="1" s="1"/>
  <c r="R266" i="1"/>
  <c r="S266" i="1"/>
  <c r="R265" i="1"/>
  <c r="S265" i="1"/>
  <c r="R244" i="1"/>
  <c r="S244" i="1"/>
  <c r="T238" i="1"/>
  <c r="R233" i="1"/>
  <c r="S233" i="1" s="1"/>
  <c r="R198" i="1"/>
  <c r="S198" i="1"/>
  <c r="T232" i="1"/>
  <c r="R232" i="1"/>
  <c r="S232" i="1" s="1"/>
  <c r="T211" i="1"/>
  <c r="AB211" i="1" s="1"/>
  <c r="R172" i="1"/>
  <c r="S172" i="1" s="1"/>
  <c r="U250" i="1"/>
  <c r="T358" i="1"/>
  <c r="AB358" i="1" s="1"/>
  <c r="V358" i="1"/>
  <c r="T327" i="1"/>
  <c r="AB327" i="1"/>
  <c r="V327" i="1"/>
  <c r="V295" i="1"/>
  <c r="T295" i="1"/>
  <c r="V293" i="1"/>
  <c r="T293" i="1"/>
  <c r="U293" i="1" s="1"/>
  <c r="T289" i="1"/>
  <c r="V289" i="1"/>
  <c r="T258" i="1"/>
  <c r="AA251" i="1"/>
  <c r="AA248" i="1"/>
  <c r="AA257" i="1"/>
  <c r="AA339" i="1"/>
  <c r="V352" i="1"/>
  <c r="V323" i="1"/>
  <c r="T323" i="1"/>
  <c r="AA315" i="1"/>
  <c r="AE314" i="1"/>
  <c r="AA314" i="1"/>
  <c r="AB314" i="1" s="1"/>
  <c r="T306" i="1"/>
  <c r="AE297" i="1"/>
  <c r="AA297" i="1"/>
  <c r="AA287" i="1"/>
  <c r="AA285" i="1"/>
  <c r="V276" i="1"/>
  <c r="T276" i="1"/>
  <c r="AA266" i="1"/>
  <c r="AB266" i="1" s="1"/>
  <c r="T265" i="1"/>
  <c r="T262" i="1"/>
  <c r="V262" i="1"/>
  <c r="T219" i="1"/>
  <c r="V219" i="1"/>
  <c r="U356" i="1"/>
  <c r="T343" i="1"/>
  <c r="T335" i="1"/>
  <c r="AC335" i="1" s="1"/>
  <c r="AD335" i="1" s="1"/>
  <c r="V335" i="1"/>
  <c r="T334" i="1"/>
  <c r="V332" i="1"/>
  <c r="T332" i="1"/>
  <c r="V321" i="1"/>
  <c r="V316" i="1"/>
  <c r="T316" i="1"/>
  <c r="AB316" i="1"/>
  <c r="V296" i="1"/>
  <c r="T296" i="1"/>
  <c r="AB296" i="1"/>
  <c r="V283" i="1"/>
  <c r="T283" i="1"/>
  <c r="AE282" i="1"/>
  <c r="AA282" i="1"/>
  <c r="AB282" i="1"/>
  <c r="T260" i="1"/>
  <c r="V260" i="1"/>
  <c r="T235" i="1"/>
  <c r="U235" i="1" s="1"/>
  <c r="V235" i="1"/>
  <c r="AA235" i="1"/>
  <c r="V226" i="1"/>
  <c r="T304" i="1"/>
  <c r="U304" i="1"/>
  <c r="T291" i="1"/>
  <c r="AB291" i="1" s="1"/>
  <c r="V269" i="1"/>
  <c r="T331" i="1"/>
  <c r="U331" i="1" s="1"/>
  <c r="T284" i="1"/>
  <c r="AB284" i="1" s="1"/>
  <c r="V348" i="1"/>
  <c r="T348" i="1"/>
  <c r="AA345" i="1"/>
  <c r="T336" i="1"/>
  <c r="AA333" i="1"/>
  <c r="AB333" i="1" s="1"/>
  <c r="V328" i="1"/>
  <c r="T328" i="1"/>
  <c r="AB328" i="1" s="1"/>
  <c r="V315" i="1"/>
  <c r="T315" i="1"/>
  <c r="AA311" i="1"/>
  <c r="AB311" i="1" s="1"/>
  <c r="AA310" i="1"/>
  <c r="V309" i="1"/>
  <c r="T309" i="1"/>
  <c r="AA308" i="1"/>
  <c r="V303" i="1"/>
  <c r="T303" i="1"/>
  <c r="T273" i="1"/>
  <c r="AA242" i="1"/>
  <c r="AA346" i="1"/>
  <c r="AA343" i="1"/>
  <c r="AA336" i="1"/>
  <c r="AA324" i="1"/>
  <c r="AB324" i="1" s="1"/>
  <c r="AC324" i="1"/>
  <c r="AD324" i="1" s="1"/>
  <c r="T313" i="1"/>
  <c r="AA307" i="1"/>
  <c r="AA306" i="1"/>
  <c r="AA302" i="1"/>
  <c r="V300" i="1"/>
  <c r="T300" i="1"/>
  <c r="AA299" i="1"/>
  <c r="V286" i="1"/>
  <c r="T286" i="1"/>
  <c r="AA281" i="1"/>
  <c r="AB281" i="1"/>
  <c r="AA277" i="1"/>
  <c r="AA270" i="1"/>
  <c r="AA258" i="1"/>
  <c r="AB258" i="1" s="1"/>
  <c r="R256" i="1"/>
  <c r="S256" i="1" s="1"/>
  <c r="AA244" i="1"/>
  <c r="AA230" i="1"/>
  <c r="AA217" i="1"/>
  <c r="AB217" i="1" s="1"/>
  <c r="R216" i="1"/>
  <c r="S216" i="1" s="1"/>
  <c r="AA348" i="1"/>
  <c r="R340" i="1"/>
  <c r="S340" i="1" s="1"/>
  <c r="AA338" i="1"/>
  <c r="AA323" i="1"/>
  <c r="V312" i="1"/>
  <c r="T312" i="1"/>
  <c r="AA280" i="1"/>
  <c r="T278" i="1"/>
  <c r="AB278" i="1" s="1"/>
  <c r="AA274" i="1"/>
  <c r="AB274" i="1" s="1"/>
  <c r="AA247" i="1"/>
  <c r="AA221" i="1"/>
  <c r="AA260" i="1"/>
  <c r="R259" i="1"/>
  <c r="S259" i="1" s="1"/>
  <c r="T255" i="1"/>
  <c r="AA243" i="1"/>
  <c r="T222" i="1"/>
  <c r="R193" i="1"/>
  <c r="S193" i="1"/>
  <c r="AA259" i="1"/>
  <c r="AB259" i="1" s="1"/>
  <c r="T248" i="1"/>
  <c r="AB248" i="1" s="1"/>
  <c r="V248" i="1"/>
  <c r="AA228" i="1"/>
  <c r="AB228" i="1" s="1"/>
  <c r="T200" i="1"/>
  <c r="T181" i="1"/>
  <c r="AC227" i="1"/>
  <c r="AD227" i="1"/>
  <c r="AF227" i="1" s="1"/>
  <c r="AC266" i="1"/>
  <c r="AD266" i="1" s="1"/>
  <c r="AF266" i="1" s="1"/>
  <c r="AB381" i="1"/>
  <c r="AB508" i="1"/>
  <c r="AB268" i="1"/>
  <c r="AC268" i="1"/>
  <c r="AD268" i="1" s="1"/>
  <c r="AB356" i="1"/>
  <c r="AC356" i="1"/>
  <c r="AD356" i="1"/>
  <c r="AC207" i="1"/>
  <c r="AD207" i="1" s="1"/>
  <c r="AF207" i="1" s="1"/>
  <c r="AG408" i="1"/>
  <c r="AH408" i="1" s="1"/>
  <c r="AB437" i="1"/>
  <c r="AC437" i="1"/>
  <c r="AD437" i="1"/>
  <c r="AC228" i="1"/>
  <c r="AD228" i="1" s="1"/>
  <c r="AC274" i="1"/>
  <c r="AD274" i="1"/>
  <c r="AC236" i="1"/>
  <c r="AD236" i="1"/>
  <c r="AB406" i="1"/>
  <c r="AC406" i="1"/>
  <c r="AD406" i="1" s="1"/>
  <c r="AC477" i="1"/>
  <c r="AD477" i="1" s="1"/>
  <c r="AC439" i="1"/>
  <c r="AD439" i="1"/>
  <c r="AF439" i="1"/>
  <c r="AB280" i="1"/>
  <c r="AC280" i="1"/>
  <c r="AD280" i="1" s="1"/>
  <c r="AF280" i="1" s="1"/>
  <c r="AC298" i="1"/>
  <c r="AD298" i="1" s="1"/>
  <c r="AF298" i="1" s="1"/>
  <c r="AC404" i="1"/>
  <c r="AD404" i="1"/>
  <c r="AF404" i="1" s="1"/>
  <c r="AG404" i="1" s="1"/>
  <c r="AH404" i="1" s="1"/>
  <c r="AB478" i="1"/>
  <c r="AC487" i="1"/>
  <c r="AD487" i="1"/>
  <c r="AF487" i="1"/>
  <c r="AG487" i="1" s="1"/>
  <c r="AH487" i="1" s="1"/>
  <c r="AC478" i="1"/>
  <c r="AD478" i="1" s="1"/>
  <c r="AB495" i="1"/>
  <c r="AB285" i="1"/>
  <c r="AC285" i="1"/>
  <c r="AD285" i="1" s="1"/>
  <c r="AC534" i="1"/>
  <c r="AD534" i="1" s="1"/>
  <c r="AC475" i="1"/>
  <c r="AD475" i="1"/>
  <c r="AF475" i="1"/>
  <c r="AB527" i="1"/>
  <c r="AC527" i="1"/>
  <c r="AD527" i="1"/>
  <c r="AF527" i="1" s="1"/>
  <c r="AB533" i="1"/>
  <c r="AC533" i="1"/>
  <c r="AD533" i="1"/>
  <c r="AF533" i="1"/>
  <c r="AB526" i="1"/>
  <c r="AB229" i="1"/>
  <c r="AC229" i="1"/>
  <c r="AD229" i="1" s="1"/>
  <c r="AF229" i="1" s="1"/>
  <c r="AB496" i="1"/>
  <c r="U443" i="1"/>
  <c r="AB443" i="1"/>
  <c r="AC443" i="1"/>
  <c r="AD443" i="1" s="1"/>
  <c r="AC449" i="1"/>
  <c r="AD449" i="1" s="1"/>
  <c r="AB534" i="1"/>
  <c r="AB488" i="1"/>
  <c r="AB247" i="1"/>
  <c r="AC247" i="1"/>
  <c r="AD247" i="1" s="1"/>
  <c r="AF247" i="1"/>
  <c r="AC254" i="1"/>
  <c r="AD254" i="1"/>
  <c r="AF254" i="1"/>
  <c r="AG254" i="1" s="1"/>
  <c r="AH254" i="1" s="1"/>
  <c r="AC372" i="1"/>
  <c r="AD372" i="1" s="1"/>
  <c r="AB454" i="1"/>
  <c r="AC536" i="1"/>
  <c r="AD536" i="1"/>
  <c r="AF536" i="1"/>
  <c r="AG536" i="1" s="1"/>
  <c r="AH536" i="1" s="1"/>
  <c r="U419" i="1"/>
  <c r="AB440" i="1"/>
  <c r="U510" i="1"/>
  <c r="AB436" i="1"/>
  <c r="AC436" i="1"/>
  <c r="AD436" i="1" s="1"/>
  <c r="U492" i="1"/>
  <c r="AC492" i="1"/>
  <c r="AD492" i="1" s="1"/>
  <c r="AF492" i="1"/>
  <c r="AC509" i="1"/>
  <c r="AD509" i="1" s="1"/>
  <c r="AF509" i="1" s="1"/>
  <c r="AB492" i="1"/>
  <c r="AC383" i="1"/>
  <c r="AD383" i="1" s="1"/>
  <c r="AF383" i="1" s="1"/>
  <c r="AB446" i="1"/>
  <c r="AC446" i="1"/>
  <c r="AD446" i="1"/>
  <c r="AF446" i="1"/>
  <c r="AB481" i="1"/>
  <c r="AC481" i="1"/>
  <c r="AD481" i="1"/>
  <c r="AC391" i="1"/>
  <c r="AD391" i="1"/>
  <c r="AC444" i="1"/>
  <c r="AD444" i="1"/>
  <c r="AF444" i="1"/>
  <c r="AB441" i="1"/>
  <c r="AB433" i="1"/>
  <c r="AC433" i="1"/>
  <c r="AD433" i="1" s="1"/>
  <c r="AC486" i="1"/>
  <c r="AD486" i="1" s="1"/>
  <c r="AB242" i="1"/>
  <c r="AC242" i="1"/>
  <c r="AD242" i="1" s="1"/>
  <c r="AB237" i="1"/>
  <c r="AC237" i="1"/>
  <c r="AD237" i="1"/>
  <c r="AB223" i="1"/>
  <c r="AC223" i="1"/>
  <c r="AD223" i="1"/>
  <c r="AC460" i="1"/>
  <c r="AD460" i="1" s="1"/>
  <c r="AB450" i="1"/>
  <c r="AC450" i="1"/>
  <c r="AD450" i="1" s="1"/>
  <c r="U450" i="1"/>
  <c r="U429" i="1"/>
  <c r="AC243" i="1"/>
  <c r="AD243" i="1"/>
  <c r="AB221" i="1"/>
  <c r="AC221" i="1"/>
  <c r="AD221" i="1"/>
  <c r="AF221" i="1"/>
  <c r="AB347" i="1"/>
  <c r="AC347" i="1"/>
  <c r="AD347" i="1"/>
  <c r="AF347" i="1"/>
  <c r="AG347" i="1"/>
  <c r="AH347" i="1" s="1"/>
  <c r="AC272" i="1"/>
  <c r="AD272" i="1" s="1"/>
  <c r="AC194" i="1"/>
  <c r="AD194" i="1"/>
  <c r="AB366" i="1"/>
  <c r="AC366" i="1"/>
  <c r="AD366" i="1" s="1"/>
  <c r="AC514" i="1"/>
  <c r="AD514" i="1"/>
  <c r="U514" i="1"/>
  <c r="AD354" i="1"/>
  <c r="AF354" i="1"/>
  <c r="AB379" i="1"/>
  <c r="AC379" i="1"/>
  <c r="AD379" i="1" s="1"/>
  <c r="AB387" i="1"/>
  <c r="AC387" i="1"/>
  <c r="AD387" i="1" s="1"/>
  <c r="AF387" i="1" s="1"/>
  <c r="AB378" i="1"/>
  <c r="AC378" i="1"/>
  <c r="AD378" i="1" s="1"/>
  <c r="AF378" i="1" s="1"/>
  <c r="AB435" i="1"/>
  <c r="AC435" i="1"/>
  <c r="AD435" i="1" s="1"/>
  <c r="AF435" i="1"/>
  <c r="AC451" i="1"/>
  <c r="AD451" i="1"/>
  <c r="AF451" i="1" s="1"/>
  <c r="AB445" i="1"/>
  <c r="AC570" i="1"/>
  <c r="AD570" i="1" s="1"/>
  <c r="U570" i="1"/>
  <c r="AB570" i="1"/>
  <c r="AB574" i="1"/>
  <c r="U574" i="1"/>
  <c r="AC574" i="1"/>
  <c r="AD574" i="1" s="1"/>
  <c r="AB536" i="1"/>
  <c r="AC525" i="1"/>
  <c r="AD525" i="1" s="1"/>
  <c r="U525" i="1"/>
  <c r="AC580" i="1"/>
  <c r="AD580" i="1" s="1"/>
  <c r="AB580" i="1"/>
  <c r="U580" i="1"/>
  <c r="AD583" i="1"/>
  <c r="AB583" i="1"/>
  <c r="U583" i="1"/>
  <c r="U569" i="1"/>
  <c r="AC569" i="1"/>
  <c r="AD569" i="1" s="1"/>
  <c r="AG555" i="1"/>
  <c r="AH555" i="1"/>
  <c r="AB479" i="1"/>
  <c r="AC479" i="1"/>
  <c r="AD479" i="1" s="1"/>
  <c r="AF479" i="1" s="1"/>
  <c r="AF538" i="1"/>
  <c r="AG538" i="1"/>
  <c r="AH538" i="1"/>
  <c r="U577" i="1"/>
  <c r="AC577" i="1"/>
  <c r="AD577" i="1"/>
  <c r="AG577" i="1" s="1"/>
  <c r="AH577" i="1" s="1"/>
  <c r="AB514" i="1"/>
  <c r="AC244" i="1"/>
  <c r="AD244" i="1"/>
  <c r="AF244" i="1"/>
  <c r="AB352" i="1"/>
  <c r="AC352" i="1"/>
  <c r="AD352" i="1" s="1"/>
  <c r="AF352" i="1"/>
  <c r="U406" i="1"/>
  <c r="U586" i="1"/>
  <c r="AC586" i="1"/>
  <c r="AD586" i="1" s="1"/>
  <c r="AB522" i="1"/>
  <c r="AC522" i="1"/>
  <c r="AD522" i="1" s="1"/>
  <c r="AC572" i="1"/>
  <c r="AD572" i="1" s="1"/>
  <c r="U572" i="1"/>
  <c r="AG540" i="1"/>
  <c r="AH540" i="1"/>
  <c r="AF557" i="1"/>
  <c r="AF481" i="1"/>
  <c r="AG481" i="1" s="1"/>
  <c r="AH481" i="1" s="1"/>
  <c r="AB484" i="1"/>
  <c r="AC484" i="1"/>
  <c r="AD484" i="1"/>
  <c r="U484" i="1"/>
  <c r="U558" i="1"/>
  <c r="AC558" i="1"/>
  <c r="AD558" i="1"/>
  <c r="AF558" i="1" s="1"/>
  <c r="AB558" i="1"/>
  <c r="AC575" i="1"/>
  <c r="AD575" i="1"/>
  <c r="U575" i="1"/>
  <c r="AB575" i="1"/>
  <c r="AG531" i="1"/>
  <c r="AH531" i="1" s="1"/>
  <c r="U497" i="1"/>
  <c r="AB559" i="1"/>
  <c r="U559" i="1"/>
  <c r="AG559" i="1" s="1"/>
  <c r="AH559" i="1" s="1"/>
  <c r="AC559" i="1"/>
  <c r="AD559" i="1" s="1"/>
  <c r="AF559" i="1" s="1"/>
  <c r="AF582" i="1"/>
  <c r="AF520" i="1"/>
  <c r="AB472" i="1"/>
  <c r="AC472" i="1"/>
  <c r="AD472" i="1" s="1"/>
  <c r="U472" i="1"/>
  <c r="AG446" i="1"/>
  <c r="AH446" i="1" s="1"/>
  <c r="U490" i="1"/>
  <c r="AC490" i="1"/>
  <c r="AD490" i="1"/>
  <c r="AD567" i="1"/>
  <c r="AG576" i="1"/>
  <c r="AH576" i="1"/>
  <c r="AF576" i="1"/>
  <c r="AF526" i="1"/>
  <c r="AF552" i="1"/>
  <c r="AG552" i="1" s="1"/>
  <c r="AH552" i="1" s="1"/>
  <c r="AB578" i="1"/>
  <c r="AC578" i="1"/>
  <c r="AD578" i="1" s="1"/>
  <c r="U578" i="1"/>
  <c r="AF549" i="1"/>
  <c r="U462" i="1"/>
  <c r="AC462" i="1"/>
  <c r="AD462" i="1" s="1"/>
  <c r="AC217" i="1"/>
  <c r="AD217" i="1" s="1"/>
  <c r="AF217" i="1"/>
  <c r="AG217" i="1"/>
  <c r="AH217" i="1" s="1"/>
  <c r="AB264" i="1"/>
  <c r="AC264" i="1"/>
  <c r="AD264" i="1"/>
  <c r="AF264" i="1" s="1"/>
  <c r="AC370" i="1"/>
  <c r="AD370" i="1"/>
  <c r="AF370" i="1"/>
  <c r="AG370" i="1" s="1"/>
  <c r="AC245" i="1"/>
  <c r="AD245" i="1" s="1"/>
  <c r="AB290" i="1"/>
  <c r="AC290" i="1"/>
  <c r="AD290" i="1"/>
  <c r="AF290" i="1" s="1"/>
  <c r="U513" i="1"/>
  <c r="AC513" i="1"/>
  <c r="AD513" i="1"/>
  <c r="AF532" i="1"/>
  <c r="AB519" i="1"/>
  <c r="AC519" i="1"/>
  <c r="AD519" i="1" s="1"/>
  <c r="AF550" i="1"/>
  <c r="AG550" i="1"/>
  <c r="AH550" i="1"/>
  <c r="U539" i="1"/>
  <c r="AG539" i="1" s="1"/>
  <c r="AH539" i="1" s="1"/>
  <c r="AB539" i="1"/>
  <c r="AC539" i="1"/>
  <c r="AD539" i="1" s="1"/>
  <c r="AF539" i="1" s="1"/>
  <c r="AF563" i="1"/>
  <c r="AG563" i="1" s="1"/>
  <c r="AH563" i="1" s="1"/>
  <c r="U523" i="1"/>
  <c r="AG523" i="1" s="1"/>
  <c r="AH523" i="1" s="1"/>
  <c r="AD523" i="1"/>
  <c r="AB573" i="1"/>
  <c r="AF544" i="1"/>
  <c r="AC270" i="1"/>
  <c r="AD270" i="1" s="1"/>
  <c r="AB241" i="1"/>
  <c r="AC241" i="1"/>
  <c r="AD241" i="1" s="1"/>
  <c r="U376" i="1"/>
  <c r="AC515" i="1"/>
  <c r="AD515" i="1" s="1"/>
  <c r="U537" i="1"/>
  <c r="AB537" i="1"/>
  <c r="AC537" i="1"/>
  <c r="AD537" i="1" s="1"/>
  <c r="AF537" i="1" s="1"/>
  <c r="AB523" i="1"/>
  <c r="AB461" i="1"/>
  <c r="AD239" i="1"/>
  <c r="AF239" i="1" s="1"/>
  <c r="AC234" i="1"/>
  <c r="AD234" i="1"/>
  <c r="AF234" i="1"/>
  <c r="AC305" i="1"/>
  <c r="AD305" i="1"/>
  <c r="AF305" i="1" s="1"/>
  <c r="AC376" i="1"/>
  <c r="AD376" i="1"/>
  <c r="AB338" i="1"/>
  <c r="AC338" i="1"/>
  <c r="AD338" i="1" s="1"/>
  <c r="AF338" i="1"/>
  <c r="AC224" i="1"/>
  <c r="AD224" i="1" s="1"/>
  <c r="AB246" i="1"/>
  <c r="AC246" i="1"/>
  <c r="AD246" i="1" s="1"/>
  <c r="AC257" i="1"/>
  <c r="AD257" i="1"/>
  <c r="AF257" i="1" s="1"/>
  <c r="U245" i="1"/>
  <c r="AC329" i="1"/>
  <c r="AD329" i="1" s="1"/>
  <c r="AB210" i="1"/>
  <c r="AC210" i="1"/>
  <c r="AD210" i="1"/>
  <c r="AB353" i="1"/>
  <c r="AB337" i="1"/>
  <c r="AC337" i="1"/>
  <c r="AD337" i="1"/>
  <c r="AF337" i="1" s="1"/>
  <c r="AC308" i="1"/>
  <c r="AD308" i="1"/>
  <c r="AF308" i="1"/>
  <c r="AC367" i="1"/>
  <c r="AD367" i="1"/>
  <c r="AC230" i="1"/>
  <c r="AD230" i="1" s="1"/>
  <c r="AC374" i="1"/>
  <c r="AD374" i="1"/>
  <c r="AC386" i="1"/>
  <c r="AD386" i="1" s="1"/>
  <c r="U392" i="1"/>
  <c r="AC225" i="1"/>
  <c r="AD225" i="1"/>
  <c r="AB346" i="1"/>
  <c r="AC350" i="1"/>
  <c r="AD350" i="1" s="1"/>
  <c r="AF350" i="1"/>
  <c r="AC402" i="1"/>
  <c r="AD402" i="1" s="1"/>
  <c r="U402" i="1"/>
  <c r="AC214" i="1"/>
  <c r="AD214" i="1" s="1"/>
  <c r="AF214" i="1" s="1"/>
  <c r="U214" i="1"/>
  <c r="AC395" i="1"/>
  <c r="AD395" i="1" s="1"/>
  <c r="AF395" i="1" s="1"/>
  <c r="AC282" i="1"/>
  <c r="AD282" i="1" s="1"/>
  <c r="AF282" i="1" s="1"/>
  <c r="AD325" i="1"/>
  <c r="AF325" i="1"/>
  <c r="AB271" i="1"/>
  <c r="AC271" i="1"/>
  <c r="AD271" i="1" s="1"/>
  <c r="U367" i="1"/>
  <c r="AC279" i="1"/>
  <c r="AD279" i="1"/>
  <c r="AC238" i="1"/>
  <c r="AD238" i="1"/>
  <c r="AF238" i="1" s="1"/>
  <c r="U407" i="1"/>
  <c r="AB399" i="1"/>
  <c r="AC226" i="1"/>
  <c r="AD226" i="1"/>
  <c r="U352" i="1"/>
  <c r="AB263" i="1"/>
  <c r="AB403" i="1"/>
  <c r="AF256" i="1"/>
  <c r="AB302" i="1"/>
  <c r="AC302" i="1"/>
  <c r="AD302" i="1" s="1"/>
  <c r="AF302" i="1"/>
  <c r="U319" i="1"/>
  <c r="U275" i="1"/>
  <c r="AC275" i="1"/>
  <c r="AD275" i="1" s="1"/>
  <c r="AF275" i="1"/>
  <c r="U359" i="1"/>
  <c r="U377" i="1"/>
  <c r="AB377" i="1"/>
  <c r="AC377" i="1"/>
  <c r="AD377" i="1" s="1"/>
  <c r="AF377" i="1" s="1"/>
  <c r="AG377" i="1" s="1"/>
  <c r="AH377" i="1" s="1"/>
  <c r="U385" i="1"/>
  <c r="U349" i="1"/>
  <c r="U371" i="1"/>
  <c r="AG371" i="1" s="1"/>
  <c r="AH371" i="1" s="1"/>
  <c r="AB371" i="1"/>
  <c r="AD371" i="1"/>
  <c r="AF371" i="1"/>
  <c r="U271" i="1"/>
  <c r="U253" i="1"/>
  <c r="AD253" i="1"/>
  <c r="AF253" i="1" s="1"/>
  <c r="AC349" i="1"/>
  <c r="AD349" i="1"/>
  <c r="AG349" i="1" s="1"/>
  <c r="AH349" i="1" s="1"/>
  <c r="U382" i="1"/>
  <c r="U362" i="1"/>
  <c r="AB362" i="1"/>
  <c r="AC362" i="1"/>
  <c r="AD362" i="1" s="1"/>
  <c r="AC281" i="1"/>
  <c r="AD281" i="1"/>
  <c r="AG281" i="1" s="1"/>
  <c r="AH281" i="1" s="1"/>
  <c r="AF281" i="1"/>
  <c r="AC310" i="1"/>
  <c r="AD310" i="1" s="1"/>
  <c r="U232" i="1"/>
  <c r="AB232" i="1"/>
  <c r="AC232" i="1"/>
  <c r="AD232" i="1"/>
  <c r="AF232" i="1" s="1"/>
  <c r="AB355" i="1"/>
  <c r="AB326" i="1"/>
  <c r="AC326" i="1"/>
  <c r="AD326" i="1" s="1"/>
  <c r="U326" i="1"/>
  <c r="AC384" i="1"/>
  <c r="AD384" i="1"/>
  <c r="AG384" i="1"/>
  <c r="AH384" i="1" s="1"/>
  <c r="U384" i="1"/>
  <c r="AF242" i="1"/>
  <c r="U316" i="1"/>
  <c r="AC316" i="1"/>
  <c r="AD316" i="1" s="1"/>
  <c r="AF356" i="1"/>
  <c r="U323" i="1"/>
  <c r="AB323" i="1"/>
  <c r="AC323" i="1"/>
  <c r="AD323" i="1" s="1"/>
  <c r="U222" i="1"/>
  <c r="AC222" i="1"/>
  <c r="AD222" i="1"/>
  <c r="AF222" i="1" s="1"/>
  <c r="AG222" i="1"/>
  <c r="AH222" i="1" s="1"/>
  <c r="U312" i="1"/>
  <c r="AF224" i="1"/>
  <c r="AC296" i="1"/>
  <c r="AD296" i="1" s="1"/>
  <c r="U296" i="1"/>
  <c r="U343" i="1"/>
  <c r="AG333" i="1"/>
  <c r="AH333" i="1" s="1"/>
  <c r="U200" i="1"/>
  <c r="U278" i="1"/>
  <c r="AC278" i="1"/>
  <c r="AD278" i="1"/>
  <c r="AF278" i="1" s="1"/>
  <c r="U286" i="1"/>
  <c r="AC286" i="1"/>
  <c r="AD286" i="1"/>
  <c r="AF286" i="1" s="1"/>
  <c r="AC309" i="1"/>
  <c r="AD309" i="1"/>
  <c r="U309" i="1"/>
  <c r="AC313" i="1"/>
  <c r="AD313" i="1" s="1"/>
  <c r="AG313" i="1" s="1"/>
  <c r="AH313" i="1" s="1"/>
  <c r="AF313" i="1"/>
  <c r="U313" i="1"/>
  <c r="U273" i="1"/>
  <c r="U284" i="1"/>
  <c r="AC284" i="1"/>
  <c r="AD284" i="1" s="1"/>
  <c r="U291" i="1"/>
  <c r="AC291" i="1"/>
  <c r="AD291" i="1" s="1"/>
  <c r="U260" i="1"/>
  <c r="U283" i="1"/>
  <c r="AC283" i="1"/>
  <c r="AD283" i="1"/>
  <c r="AB343" i="1"/>
  <c r="AC343" i="1"/>
  <c r="AD343" i="1"/>
  <c r="AC276" i="1"/>
  <c r="AD276" i="1"/>
  <c r="U276" i="1"/>
  <c r="AC295" i="1"/>
  <c r="AD295" i="1" s="1"/>
  <c r="U295" i="1"/>
  <c r="U327" i="1"/>
  <c r="AB331" i="1"/>
  <c r="AC331" i="1"/>
  <c r="AD331" i="1" s="1"/>
  <c r="AF331" i="1" s="1"/>
  <c r="AG331" i="1"/>
  <c r="AH331" i="1" s="1"/>
  <c r="AF243" i="1"/>
  <c r="U328" i="1"/>
  <c r="AC328" i="1"/>
  <c r="AD328" i="1"/>
  <c r="AF328" i="1" s="1"/>
  <c r="AG328" i="1" s="1"/>
  <c r="U348" i="1"/>
  <c r="AG348" i="1" s="1"/>
  <c r="AH348" i="1" s="1"/>
  <c r="AB348" i="1"/>
  <c r="AC348" i="1"/>
  <c r="AD348" i="1"/>
  <c r="AB235" i="1"/>
  <c r="AC235" i="1"/>
  <c r="AD235" i="1"/>
  <c r="AF235" i="1" s="1"/>
  <c r="AC332" i="1"/>
  <c r="AD332" i="1" s="1"/>
  <c r="U332" i="1"/>
  <c r="U219" i="1"/>
  <c r="AB219" i="1"/>
  <c r="AC219" i="1"/>
  <c r="AD219" i="1"/>
  <c r="AB265" i="1"/>
  <c r="AC293" i="1"/>
  <c r="AD293" i="1"/>
  <c r="AF293" i="1" s="1"/>
  <c r="AG293" i="1"/>
  <c r="AH293" i="1" s="1"/>
  <c r="AB304" i="1"/>
  <c r="AC304" i="1"/>
  <c r="AD304" i="1" s="1"/>
  <c r="AF304" i="1" s="1"/>
  <c r="AG304" i="1"/>
  <c r="AH304" i="1" s="1"/>
  <c r="AF250" i="1"/>
  <c r="AF443" i="1"/>
  <c r="AG337" i="1"/>
  <c r="AH337" i="1" s="1"/>
  <c r="AF569" i="1"/>
  <c r="AG569" i="1" s="1"/>
  <c r="AH569" i="1" s="1"/>
  <c r="AF577" i="1"/>
  <c r="AF525" i="1"/>
  <c r="AG525" i="1" s="1"/>
  <c r="AH525" i="1" s="1"/>
  <c r="AF513" i="1"/>
  <c r="AG513" i="1" s="1"/>
  <c r="AH513" i="1" s="1"/>
  <c r="AF575" i="1"/>
  <c r="AG575" i="1"/>
  <c r="AH575" i="1" s="1"/>
  <c r="AF523" i="1"/>
  <c r="AG558" i="1"/>
  <c r="AH558" i="1" s="1"/>
  <c r="AG275" i="1"/>
  <c r="AH275" i="1"/>
  <c r="AF384" i="1"/>
  <c r="AF296" i="1"/>
  <c r="AF276" i="1"/>
  <c r="AF295" i="1"/>
  <c r="AF343" i="1"/>
  <c r="AG343" i="1" s="1"/>
  <c r="AH343" i="1" s="1"/>
  <c r="AF309" i="1"/>
  <c r="V144" i="1"/>
  <c r="V183" i="1"/>
  <c r="T183" i="1"/>
  <c r="U183" i="1" s="1"/>
  <c r="V180" i="1"/>
  <c r="V176" i="1"/>
  <c r="AC204" i="1"/>
  <c r="AD204" i="1"/>
  <c r="T178" i="1"/>
  <c r="U178" i="1"/>
  <c r="AB204" i="1"/>
  <c r="T203" i="1"/>
  <c r="U203" i="1"/>
  <c r="AB205" i="1"/>
  <c r="AC205" i="1"/>
  <c r="AD205" i="1"/>
  <c r="AC197" i="1"/>
  <c r="AD197" i="1" s="1"/>
  <c r="T208" i="1"/>
  <c r="R208" i="1"/>
  <c r="S208" i="1"/>
  <c r="AA203" i="1"/>
  <c r="R202" i="1"/>
  <c r="S202" i="1"/>
  <c r="R200" i="1"/>
  <c r="S200" i="1" s="1"/>
  <c r="AA185" i="1"/>
  <c r="R199" i="1"/>
  <c r="S199" i="1"/>
  <c r="AB198" i="1"/>
  <c r="AD198" i="1"/>
  <c r="AF198" i="1"/>
  <c r="AG198" i="1"/>
  <c r="AH198" i="1" s="1"/>
  <c r="R197" i="1"/>
  <c r="S197" i="1"/>
  <c r="AA193" i="1"/>
  <c r="T192" i="1"/>
  <c r="U192" i="1"/>
  <c r="R190" i="1"/>
  <c r="S190" i="1" s="1"/>
  <c r="AF332" i="1"/>
  <c r="AG332" i="1" s="1"/>
  <c r="AH332" i="1" s="1"/>
  <c r="AH328" i="1"/>
  <c r="AF294" i="1"/>
  <c r="AG294" i="1" s="1"/>
  <c r="AH294" i="1" s="1"/>
  <c r="AF381" i="1"/>
  <c r="AG381" i="1" s="1"/>
  <c r="AH381" i="1"/>
  <c r="AG395" i="1"/>
  <c r="AH395" i="1" s="1"/>
  <c r="U255" i="1"/>
  <c r="U358" i="1"/>
  <c r="U314" i="1"/>
  <c r="AB430" i="1"/>
  <c r="U430" i="1"/>
  <c r="AG286" i="1"/>
  <c r="AH286" i="1" s="1"/>
  <c r="AF348" i="1"/>
  <c r="AF326" i="1"/>
  <c r="U289" i="1"/>
  <c r="AC330" i="1"/>
  <c r="AD330" i="1"/>
  <c r="AB319" i="1"/>
  <c r="U344" i="1"/>
  <c r="AG344" i="1"/>
  <c r="AH344" i="1" s="1"/>
  <c r="AB330" i="1"/>
  <c r="AG210" i="1"/>
  <c r="AH210" i="1" s="1"/>
  <c r="AB416" i="1"/>
  <c r="AG460" i="1"/>
  <c r="AH460" i="1" s="1"/>
  <c r="AG227" i="1"/>
  <c r="AH227" i="1" s="1"/>
  <c r="U248" i="1"/>
  <c r="AC248" i="1"/>
  <c r="AD248" i="1" s="1"/>
  <c r="T320" i="1"/>
  <c r="U303" i="1"/>
  <c r="AC303" i="1"/>
  <c r="AD303" i="1"/>
  <c r="U258" i="1"/>
  <c r="AC258" i="1"/>
  <c r="AD258" i="1"/>
  <c r="AC297" i="1"/>
  <c r="AD297" i="1" s="1"/>
  <c r="U311" i="1"/>
  <c r="AC311" i="1"/>
  <c r="AD311" i="1" s="1"/>
  <c r="AB385" i="1"/>
  <c r="AC380" i="1"/>
  <c r="AD380" i="1" s="1"/>
  <c r="U380" i="1"/>
  <c r="T390" i="1"/>
  <c r="AB270" i="1"/>
  <c r="U270" i="1"/>
  <c r="U249" i="1"/>
  <c r="AB249" i="1"/>
  <c r="U277" i="1"/>
  <c r="AB277" i="1"/>
  <c r="U244" i="1"/>
  <c r="AB244" i="1"/>
  <c r="AC353" i="1"/>
  <c r="AD353" i="1" s="1"/>
  <c r="AF353" i="1" s="1"/>
  <c r="U353" i="1"/>
  <c r="AC403" i="1"/>
  <c r="AD403" i="1"/>
  <c r="U403" i="1"/>
  <c r="U399" i="1"/>
  <c r="AC399" i="1"/>
  <c r="AD399" i="1" s="1"/>
  <c r="U374" i="1"/>
  <c r="AB374" i="1"/>
  <c r="U193" i="1"/>
  <c r="AB193" i="1"/>
  <c r="AD498" i="1"/>
  <c r="U498" i="1"/>
  <c r="AC511" i="1"/>
  <c r="AD511" i="1" s="1"/>
  <c r="AB511" i="1"/>
  <c r="U413" i="1"/>
  <c r="AB413" i="1"/>
  <c r="AC502" i="1"/>
  <c r="AD502" i="1"/>
  <c r="U502" i="1"/>
  <c r="AB502" i="1"/>
  <c r="U503" i="1"/>
  <c r="AC503" i="1"/>
  <c r="AD503" i="1"/>
  <c r="V398" i="1"/>
  <c r="T398" i="1"/>
  <c r="AB398" i="1" s="1"/>
  <c r="T397" i="1"/>
  <c r="U375" i="1"/>
  <c r="AG375" i="1" s="1"/>
  <c r="AH375" i="1" s="1"/>
  <c r="AC375" i="1"/>
  <c r="AD375" i="1"/>
  <c r="V369" i="1"/>
  <c r="T369" i="1"/>
  <c r="T364" i="1"/>
  <c r="V364" i="1"/>
  <c r="T363" i="1"/>
  <c r="T361" i="1"/>
  <c r="AB361" i="1"/>
  <c r="AB344" i="1"/>
  <c r="T318" i="1"/>
  <c r="V213" i="1"/>
  <c r="T213" i="1"/>
  <c r="AE206" i="1"/>
  <c r="AA206" i="1"/>
  <c r="AE201" i="1"/>
  <c r="AF201" i="1" s="1"/>
  <c r="AG201" i="1" s="1"/>
  <c r="AH201" i="1" s="1"/>
  <c r="AA201" i="1"/>
  <c r="AB201" i="1" s="1"/>
  <c r="AC201" i="1"/>
  <c r="AD201" i="1"/>
  <c r="AE199" i="1"/>
  <c r="AA199" i="1"/>
  <c r="AB199" i="1"/>
  <c r="AC199" i="1"/>
  <c r="AD199" i="1"/>
  <c r="AC192" i="1"/>
  <c r="AD192" i="1" s="1"/>
  <c r="AA186" i="1"/>
  <c r="AG282" i="1"/>
  <c r="AH282" i="1" s="1"/>
  <c r="AG229" i="1"/>
  <c r="AH229" i="1"/>
  <c r="AF223" i="1"/>
  <c r="AG223" i="1"/>
  <c r="AH223" i="1"/>
  <c r="AB269" i="1"/>
  <c r="AC382" i="1"/>
  <c r="AD382" i="1"/>
  <c r="AF349" i="1"/>
  <c r="AC385" i="1"/>
  <c r="AD385" i="1"/>
  <c r="AC407" i="1"/>
  <c r="AD407" i="1"/>
  <c r="AF407" i="1" s="1"/>
  <c r="AC277" i="1"/>
  <c r="AD277" i="1"/>
  <c r="AB340" i="1"/>
  <c r="AG234" i="1"/>
  <c r="AH234" i="1"/>
  <c r="AG239" i="1"/>
  <c r="AH239" i="1" s="1"/>
  <c r="AG480" i="1"/>
  <c r="AH480" i="1"/>
  <c r="AH370" i="1"/>
  <c r="AC497" i="1"/>
  <c r="AD497" i="1"/>
  <c r="AC430" i="1"/>
  <c r="AD430" i="1"/>
  <c r="AG430" i="1" s="1"/>
  <c r="AH430" i="1" s="1"/>
  <c r="AG242" i="1"/>
  <c r="AH242" i="1" s="1"/>
  <c r="AC394" i="1"/>
  <c r="AD394" i="1" s="1"/>
  <c r="AF394" i="1" s="1"/>
  <c r="AG440" i="1"/>
  <c r="AH440" i="1" s="1"/>
  <c r="AG247" i="1"/>
  <c r="AH247" i="1"/>
  <c r="AC413" i="1"/>
  <c r="AD413" i="1" s="1"/>
  <c r="AC389" i="1"/>
  <c r="AD389" i="1"/>
  <c r="AF236" i="1"/>
  <c r="AG236" i="1"/>
  <c r="AH236" i="1"/>
  <c r="AG356" i="1"/>
  <c r="AH356" i="1" s="1"/>
  <c r="T321" i="1"/>
  <c r="U334" i="1"/>
  <c r="AC334" i="1"/>
  <c r="AD334" i="1" s="1"/>
  <c r="AF334" i="1" s="1"/>
  <c r="AB392" i="1"/>
  <c r="AC392" i="1"/>
  <c r="AD392" i="1"/>
  <c r="U372" i="1"/>
  <c r="AB372" i="1"/>
  <c r="U292" i="1"/>
  <c r="AC292" i="1"/>
  <c r="AD292" i="1"/>
  <c r="AC461" i="1"/>
  <c r="AD461" i="1"/>
  <c r="U461" i="1"/>
  <c r="U467" i="1"/>
  <c r="AC467" i="1"/>
  <c r="AD467" i="1"/>
  <c r="T505" i="1"/>
  <c r="V505" i="1"/>
  <c r="U488" i="1"/>
  <c r="AC488" i="1"/>
  <c r="AD488" i="1"/>
  <c r="V483" i="1"/>
  <c r="T483" i="1"/>
  <c r="U483" i="1" s="1"/>
  <c r="T482" i="1"/>
  <c r="AC482" i="1" s="1"/>
  <c r="AD482" i="1" s="1"/>
  <c r="AF482" i="1" s="1"/>
  <c r="AB482" i="1"/>
  <c r="V474" i="1"/>
  <c r="T474" i="1"/>
  <c r="V470" i="1"/>
  <c r="T470" i="1"/>
  <c r="U470" i="1" s="1"/>
  <c r="T469" i="1"/>
  <c r="AB469" i="1"/>
  <c r="V459" i="1"/>
  <c r="T459" i="1"/>
  <c r="AB458" i="1"/>
  <c r="AB449" i="1"/>
  <c r="AG244" i="1"/>
  <c r="AH244" i="1" s="1"/>
  <c r="U300" i="1"/>
  <c r="AC300" i="1"/>
  <c r="AD300" i="1"/>
  <c r="AC211" i="1"/>
  <c r="AD211" i="1" s="1"/>
  <c r="U211" i="1"/>
  <c r="U317" i="1"/>
  <c r="U351" i="1"/>
  <c r="AB351" i="1"/>
  <c r="AB294" i="1"/>
  <c r="U294" i="1"/>
  <c r="U339" i="1"/>
  <c r="AC339" i="1"/>
  <c r="AD339" i="1" s="1"/>
  <c r="AF339" i="1" s="1"/>
  <c r="AG516" i="1"/>
  <c r="AH516" i="1"/>
  <c r="U447" i="1"/>
  <c r="AC447" i="1"/>
  <c r="AD447" i="1" s="1"/>
  <c r="U485" i="1"/>
  <c r="AG485" i="1"/>
  <c r="AH485" i="1" s="1"/>
  <c r="AB485" i="1"/>
  <c r="U456" i="1"/>
  <c r="AB456" i="1"/>
  <c r="AC416" i="1"/>
  <c r="AD416" i="1" s="1"/>
  <c r="U416" i="1"/>
  <c r="AB389" i="1"/>
  <c r="V365" i="1"/>
  <c r="T365" i="1"/>
  <c r="V341" i="1"/>
  <c r="T341" i="1"/>
  <c r="U340" i="1"/>
  <c r="AC340" i="1"/>
  <c r="AD340" i="1"/>
  <c r="AF340" i="1" s="1"/>
  <c r="T218" i="1"/>
  <c r="AB218" i="1"/>
  <c r="V212" i="1"/>
  <c r="T212" i="1"/>
  <c r="AE202" i="1"/>
  <c r="AA202" i="1"/>
  <c r="AB202" i="1" s="1"/>
  <c r="AC202" i="1"/>
  <c r="AD202" i="1"/>
  <c r="AE200" i="1"/>
  <c r="AA200" i="1"/>
  <c r="AB200" i="1" s="1"/>
  <c r="AC200" i="1"/>
  <c r="AD200" i="1"/>
  <c r="V196" i="1"/>
  <c r="T196" i="1"/>
  <c r="U196" i="1" s="1"/>
  <c r="AC327" i="1"/>
  <c r="AD327" i="1" s="1"/>
  <c r="AG280" i="1"/>
  <c r="AH280" i="1" s="1"/>
  <c r="AB300" i="1"/>
  <c r="AC289" i="1"/>
  <c r="AD289" i="1" s="1"/>
  <c r="AC359" i="1"/>
  <c r="AD359" i="1"/>
  <c r="AC249" i="1"/>
  <c r="AD249" i="1" s="1"/>
  <c r="AF249" i="1" s="1"/>
  <c r="AG249" i="1" s="1"/>
  <c r="AH249" i="1" s="1"/>
  <c r="AB325" i="1"/>
  <c r="U395" i="1"/>
  <c r="AF225" i="1"/>
  <c r="AF374" i="1"/>
  <c r="AG374" i="1"/>
  <c r="AH374" i="1"/>
  <c r="AF210" i="1"/>
  <c r="AG305" i="1"/>
  <c r="AH305" i="1" s="1"/>
  <c r="AC314" i="1"/>
  <c r="AD314" i="1"/>
  <c r="AF508" i="1"/>
  <c r="AG264" i="1"/>
  <c r="AH264" i="1"/>
  <c r="AB192" i="1"/>
  <c r="AG479" i="1"/>
  <c r="AH479" i="1"/>
  <c r="AG354" i="1"/>
  <c r="AH354" i="1"/>
  <c r="U199" i="1"/>
  <c r="AC429" i="1"/>
  <c r="AD429" i="1"/>
  <c r="AF460" i="1"/>
  <c r="AG383" i="1"/>
  <c r="AH383" i="1"/>
  <c r="AC510" i="1"/>
  <c r="AD510" i="1" s="1"/>
  <c r="AC193" i="1"/>
  <c r="AD193" i="1"/>
  <c r="AC458" i="1"/>
  <c r="AD458" i="1"/>
  <c r="AF285" i="1"/>
  <c r="AG439" i="1"/>
  <c r="AH439" i="1"/>
  <c r="AF274" i="1"/>
  <c r="AG274" i="1"/>
  <c r="AH274" i="1" s="1"/>
  <c r="AB283" i="1"/>
  <c r="U335" i="1"/>
  <c r="V148" i="1"/>
  <c r="AC262" i="1"/>
  <c r="AD262" i="1"/>
  <c r="AF262" i="1" s="1"/>
  <c r="U262" i="1"/>
  <c r="T220" i="1"/>
  <c r="AB329" i="1"/>
  <c r="U329" i="1"/>
  <c r="AG256" i="1"/>
  <c r="AH256" i="1" s="1"/>
  <c r="AC355" i="1"/>
  <c r="AD355" i="1"/>
  <c r="U355" i="1"/>
  <c r="U299" i="1"/>
  <c r="AC299" i="1"/>
  <c r="AD299" i="1"/>
  <c r="AB310" i="1"/>
  <c r="U310" i="1"/>
  <c r="U231" i="1"/>
  <c r="AC231" i="1"/>
  <c r="AD231" i="1"/>
  <c r="U263" i="1"/>
  <c r="AC263" i="1"/>
  <c r="AD263" i="1"/>
  <c r="U307" i="1"/>
  <c r="U226" i="1"/>
  <c r="AB226" i="1"/>
  <c r="U346" i="1"/>
  <c r="AC346" i="1"/>
  <c r="AD346" i="1"/>
  <c r="T322" i="1"/>
  <c r="U287" i="1"/>
  <c r="U308" i="1"/>
  <c r="AG308" i="1" s="1"/>
  <c r="AH308" i="1" s="1"/>
  <c r="AB308" i="1"/>
  <c r="U236" i="1"/>
  <c r="AB236" i="1"/>
  <c r="U451" i="1"/>
  <c r="AB451" i="1"/>
  <c r="U445" i="1"/>
  <c r="AC445" i="1"/>
  <c r="AD445" i="1"/>
  <c r="AF373" i="1"/>
  <c r="AG373" i="1"/>
  <c r="AH373" i="1" s="1"/>
  <c r="T417" i="1"/>
  <c r="U417" i="1" s="1"/>
  <c r="U441" i="1"/>
  <c r="AC441" i="1"/>
  <c r="AD441" i="1"/>
  <c r="AB509" i="1"/>
  <c r="U509" i="1"/>
  <c r="AG509" i="1"/>
  <c r="AH509" i="1" s="1"/>
  <c r="U496" i="1"/>
  <c r="AC496" i="1"/>
  <c r="AD496" i="1"/>
  <c r="U475" i="1"/>
  <c r="AG475" i="1"/>
  <c r="AH475" i="1"/>
  <c r="AB475" i="1"/>
  <c r="T512" i="1"/>
  <c r="V512" i="1"/>
  <c r="T507" i="1"/>
  <c r="AB507" i="1" s="1"/>
  <c r="V507" i="1"/>
  <c r="V500" i="1"/>
  <c r="T500" i="1"/>
  <c r="AC499" i="1"/>
  <c r="AD499" i="1"/>
  <c r="U499" i="1"/>
  <c r="V494" i="1"/>
  <c r="T494" i="1"/>
  <c r="T473" i="1"/>
  <c r="V473" i="1"/>
  <c r="V471" i="1"/>
  <c r="T471" i="1"/>
  <c r="V455" i="1"/>
  <c r="T455" i="1"/>
  <c r="U454" i="1"/>
  <c r="AC454" i="1"/>
  <c r="AD454" i="1"/>
  <c r="U427" i="1"/>
  <c r="AC427" i="1"/>
  <c r="AD427" i="1"/>
  <c r="AB427" i="1"/>
  <c r="V426" i="1"/>
  <c r="T426" i="1"/>
  <c r="AB425" i="1"/>
  <c r="U423" i="1"/>
  <c r="AC423" i="1"/>
  <c r="AD423" i="1" s="1"/>
  <c r="U422" i="1"/>
  <c r="AB422" i="1"/>
  <c r="AC422" i="1"/>
  <c r="AD422" i="1"/>
  <c r="V420" i="1"/>
  <c r="T420" i="1"/>
  <c r="AB419" i="1"/>
  <c r="U418" i="1"/>
  <c r="AC418" i="1"/>
  <c r="AD418" i="1" s="1"/>
  <c r="U489" i="1"/>
  <c r="AC489" i="1"/>
  <c r="AD489" i="1" s="1"/>
  <c r="AB516" i="1"/>
  <c r="U405" i="1"/>
  <c r="AC405" i="1"/>
  <c r="AD405" i="1"/>
  <c r="AB373" i="1"/>
  <c r="V504" i="1"/>
  <c r="T504" i="1"/>
  <c r="AC504" i="1" s="1"/>
  <c r="AD504" i="1" s="1"/>
  <c r="AF504" i="1" s="1"/>
  <c r="V501" i="1"/>
  <c r="T501" i="1"/>
  <c r="U466" i="1"/>
  <c r="AC466" i="1"/>
  <c r="AD466" i="1"/>
  <c r="U463" i="1"/>
  <c r="AC463" i="1"/>
  <c r="AD463" i="1"/>
  <c r="V415" i="1"/>
  <c r="T415" i="1"/>
  <c r="U415" i="1" s="1"/>
  <c r="V400" i="1"/>
  <c r="T400" i="1"/>
  <c r="AB250" i="1"/>
  <c r="AF411" i="1"/>
  <c r="U424" i="1"/>
  <c r="V506" i="1"/>
  <c r="T506" i="1"/>
  <c r="V493" i="1"/>
  <c r="T493" i="1"/>
  <c r="T468" i="1"/>
  <c r="V468" i="1"/>
  <c r="V457" i="1"/>
  <c r="T457" i="1"/>
  <c r="U457" i="1" s="1"/>
  <c r="V448" i="1"/>
  <c r="T448" i="1"/>
  <c r="T434" i="1"/>
  <c r="T410" i="1"/>
  <c r="AB410" i="1" s="1"/>
  <c r="V410" i="1"/>
  <c r="V396" i="1"/>
  <c r="T396" i="1"/>
  <c r="V360" i="1"/>
  <c r="T360" i="1"/>
  <c r="V251" i="1"/>
  <c r="T251" i="1"/>
  <c r="V465" i="1"/>
  <c r="T465" i="1"/>
  <c r="T240" i="1"/>
  <c r="AA208" i="1"/>
  <c r="AB203" i="1"/>
  <c r="AC203" i="1"/>
  <c r="AD203" i="1"/>
  <c r="AF203" i="1" s="1"/>
  <c r="AF200" i="1"/>
  <c r="AG200" i="1"/>
  <c r="AH200" i="1" s="1"/>
  <c r="AC251" i="1"/>
  <c r="AD251" i="1"/>
  <c r="AF251" i="1" s="1"/>
  <c r="AB251" i="1"/>
  <c r="U251" i="1"/>
  <c r="AF489" i="1"/>
  <c r="AF454" i="1"/>
  <c r="AG454" i="1" s="1"/>
  <c r="AH454" i="1"/>
  <c r="U494" i="1"/>
  <c r="AC494" i="1"/>
  <c r="AD494" i="1"/>
  <c r="AB494" i="1"/>
  <c r="U500" i="1"/>
  <c r="AC500" i="1"/>
  <c r="AD500" i="1"/>
  <c r="AG500" i="1" s="1"/>
  <c r="AB500" i="1"/>
  <c r="AF346" i="1"/>
  <c r="AF231" i="1"/>
  <c r="AG231" i="1" s="1"/>
  <c r="AH231" i="1"/>
  <c r="U220" i="1"/>
  <c r="AC220" i="1"/>
  <c r="AD220" i="1"/>
  <c r="U459" i="1"/>
  <c r="AB470" i="1"/>
  <c r="AC470" i="1"/>
  <c r="AD470" i="1"/>
  <c r="AF488" i="1"/>
  <c r="AG488" i="1" s="1"/>
  <c r="AH488" i="1" s="1"/>
  <c r="AG461" i="1"/>
  <c r="AH461" i="1" s="1"/>
  <c r="AF461" i="1"/>
  <c r="AG407" i="1"/>
  <c r="AH407" i="1"/>
  <c r="AF192" i="1"/>
  <c r="AG192" i="1" s="1"/>
  <c r="AH192" i="1" s="1"/>
  <c r="AC213" i="1"/>
  <c r="AD213" i="1" s="1"/>
  <c r="AB369" i="1"/>
  <c r="U369" i="1"/>
  <c r="AC369" i="1"/>
  <c r="AD369" i="1" s="1"/>
  <c r="AF503" i="1"/>
  <c r="AG503" i="1"/>
  <c r="AH503" i="1" s="1"/>
  <c r="AG353" i="1"/>
  <c r="AH353" i="1" s="1"/>
  <c r="AC457" i="1"/>
  <c r="AD457" i="1"/>
  <c r="AB457" i="1"/>
  <c r="AC493" i="1"/>
  <c r="AD493" i="1" s="1"/>
  <c r="U493" i="1"/>
  <c r="AG493" i="1" s="1"/>
  <c r="AH493" i="1" s="1"/>
  <c r="AF445" i="1"/>
  <c r="AF355" i="1"/>
  <c r="AG355" i="1" s="1"/>
  <c r="AH355" i="1" s="1"/>
  <c r="AF429" i="1"/>
  <c r="AF359" i="1"/>
  <c r="U218" i="1"/>
  <c r="AC218" i="1"/>
  <c r="AD218" i="1" s="1"/>
  <c r="AF218" i="1" s="1"/>
  <c r="AB341" i="1"/>
  <c r="U341" i="1"/>
  <c r="AC341" i="1"/>
  <c r="AD341" i="1" s="1"/>
  <c r="U482" i="1"/>
  <c r="AG482" i="1" s="1"/>
  <c r="AF392" i="1"/>
  <c r="AG392" i="1"/>
  <c r="AH392" i="1" s="1"/>
  <c r="AF382" i="1"/>
  <c r="AG382" i="1"/>
  <c r="AH382" i="1" s="1"/>
  <c r="AF511" i="1"/>
  <c r="AG511" i="1"/>
  <c r="AH511" i="1"/>
  <c r="U390" i="1"/>
  <c r="AF330" i="1"/>
  <c r="AG330" i="1"/>
  <c r="AH330" i="1" s="1"/>
  <c r="U468" i="1"/>
  <c r="AC468" i="1"/>
  <c r="AD468" i="1"/>
  <c r="AF468" i="1" s="1"/>
  <c r="AB468" i="1"/>
  <c r="AB400" i="1"/>
  <c r="U400" i="1"/>
  <c r="AC400" i="1"/>
  <c r="AD400" i="1" s="1"/>
  <c r="AC501" i="1"/>
  <c r="AD501" i="1" s="1"/>
  <c r="U501" i="1"/>
  <c r="AB501" i="1"/>
  <c r="AC360" i="1"/>
  <c r="AD360" i="1"/>
  <c r="U360" i="1"/>
  <c r="AB360" i="1"/>
  <c r="U434" i="1"/>
  <c r="AC434" i="1"/>
  <c r="AD434" i="1"/>
  <c r="AB415" i="1"/>
  <c r="AC415" i="1"/>
  <c r="AD415" i="1"/>
  <c r="U504" i="1"/>
  <c r="AG504" i="1" s="1"/>
  <c r="AH504" i="1" s="1"/>
  <c r="AF427" i="1"/>
  <c r="AG427" i="1"/>
  <c r="AH427" i="1" s="1"/>
  <c r="AF496" i="1"/>
  <c r="AF441" i="1"/>
  <c r="AG441" i="1"/>
  <c r="AH441" i="1"/>
  <c r="AF335" i="1"/>
  <c r="AG335" i="1"/>
  <c r="AH335" i="1" s="1"/>
  <c r="AB212" i="1"/>
  <c r="AC212" i="1"/>
  <c r="AD212" i="1" s="1"/>
  <c r="U212" i="1"/>
  <c r="AG339" i="1"/>
  <c r="AH339" i="1" s="1"/>
  <c r="AB474" i="1"/>
  <c r="U474" i="1"/>
  <c r="AC474" i="1"/>
  <c r="AD474" i="1"/>
  <c r="AG474" i="1" s="1"/>
  <c r="AH474" i="1" s="1"/>
  <c r="AC483" i="1"/>
  <c r="AD483" i="1" s="1"/>
  <c r="AF389" i="1"/>
  <c r="AF430" i="1"/>
  <c r="AF497" i="1"/>
  <c r="AG497" i="1" s="1"/>
  <c r="AH497" i="1" s="1"/>
  <c r="AF375" i="1"/>
  <c r="U398" i="1"/>
  <c r="AF403" i="1"/>
  <c r="AG403" i="1" s="1"/>
  <c r="AH403" i="1" s="1"/>
  <c r="U410" i="1"/>
  <c r="AC410" i="1"/>
  <c r="AD410" i="1" s="1"/>
  <c r="AB448" i="1"/>
  <c r="AC448" i="1"/>
  <c r="AD448" i="1" s="1"/>
  <c r="U448" i="1"/>
  <c r="AB506" i="1"/>
  <c r="AC506" i="1"/>
  <c r="AD506" i="1" s="1"/>
  <c r="AF506" i="1" s="1"/>
  <c r="U506" i="1"/>
  <c r="U420" i="1"/>
  <c r="AB420" i="1"/>
  <c r="AC420" i="1"/>
  <c r="AD420" i="1"/>
  <c r="AC473" i="1"/>
  <c r="AD473" i="1" s="1"/>
  <c r="AB473" i="1"/>
  <c r="U473" i="1"/>
  <c r="AC507" i="1"/>
  <c r="AD507" i="1" s="1"/>
  <c r="U507" i="1"/>
  <c r="AC322" i="1"/>
  <c r="AD322" i="1"/>
  <c r="AG262" i="1"/>
  <c r="AH262" i="1" s="1"/>
  <c r="AG340" i="1"/>
  <c r="AH340" i="1" s="1"/>
  <c r="AC365" i="1"/>
  <c r="AD365" i="1" s="1"/>
  <c r="AC469" i="1"/>
  <c r="AD469" i="1"/>
  <c r="U469" i="1"/>
  <c r="U361" i="1"/>
  <c r="AC361" i="1"/>
  <c r="AD361" i="1"/>
  <c r="AF380" i="1"/>
  <c r="AB320" i="1"/>
  <c r="U320" i="1"/>
  <c r="AC320" i="1"/>
  <c r="AD320" i="1" s="1"/>
  <c r="AG420" i="1"/>
  <c r="AH420" i="1"/>
  <c r="AF420" i="1"/>
  <c r="AG506" i="1"/>
  <c r="AH506" i="1" s="1"/>
  <c r="AF474" i="1"/>
  <c r="AF434" i="1"/>
  <c r="AF360" i="1"/>
  <c r="AG360" i="1"/>
  <c r="AH360" i="1" s="1"/>
  <c r="AF500" i="1"/>
  <c r="AH500" i="1"/>
  <c r="AG251" i="1"/>
  <c r="AH251" i="1" s="1"/>
  <c r="AF341" i="1"/>
  <c r="AF220" i="1"/>
  <c r="AF507" i="1"/>
  <c r="AF493" i="1"/>
  <c r="AF369" i="1"/>
  <c r="AG369" i="1" s="1"/>
  <c r="AH369" i="1" s="1"/>
  <c r="AF448" i="1"/>
  <c r="AH482" i="1"/>
  <c r="AF494" i="1"/>
  <c r="AG494" i="1" s="1"/>
  <c r="AH494" i="1" s="1"/>
  <c r="AA170" i="1"/>
  <c r="T154" i="1"/>
  <c r="U154" i="1"/>
  <c r="T172" i="1"/>
  <c r="AB172" i="1"/>
  <c r="T170" i="1"/>
  <c r="U170" i="1"/>
  <c r="T165" i="1"/>
  <c r="AC165" i="1"/>
  <c r="AD165" i="1"/>
  <c r="R162" i="1"/>
  <c r="S162" i="1" s="1"/>
  <c r="V185" i="1"/>
  <c r="AA168" i="1"/>
  <c r="T163" i="1"/>
  <c r="U163" i="1" s="1"/>
  <c r="T184" i="1"/>
  <c r="U184" i="1" s="1"/>
  <c r="AC184" i="1"/>
  <c r="AD184" i="1"/>
  <c r="R182" i="1"/>
  <c r="S182" i="1" s="1"/>
  <c r="R180" i="1"/>
  <c r="S180" i="1"/>
  <c r="T176" i="1"/>
  <c r="U176" i="1"/>
  <c r="AG176" i="1" s="1"/>
  <c r="T171" i="1"/>
  <c r="U171" i="1"/>
  <c r="T179" i="1"/>
  <c r="U179" i="1" s="1"/>
  <c r="T167" i="1"/>
  <c r="U167" i="1"/>
  <c r="T180" i="1"/>
  <c r="R176" i="1"/>
  <c r="S176" i="1"/>
  <c r="AA163" i="1"/>
  <c r="AA162" i="1"/>
  <c r="R158" i="1"/>
  <c r="S158" i="1"/>
  <c r="AC189" i="1"/>
  <c r="AD189" i="1" s="1"/>
  <c r="U189" i="1"/>
  <c r="AB189" i="1"/>
  <c r="R189" i="1"/>
  <c r="S189" i="1"/>
  <c r="V184" i="1"/>
  <c r="T174" i="1"/>
  <c r="AC174" i="1" s="1"/>
  <c r="AD174" i="1" s="1"/>
  <c r="U174" i="1"/>
  <c r="V171" i="1"/>
  <c r="AA169" i="1"/>
  <c r="AA167" i="1"/>
  <c r="AB167" i="1"/>
  <c r="AC167" i="1"/>
  <c r="AD167" i="1" s="1"/>
  <c r="AF167" i="1"/>
  <c r="T166" i="1"/>
  <c r="AB166" i="1" s="1"/>
  <c r="V165" i="1"/>
  <c r="R161" i="1"/>
  <c r="S161" i="1" s="1"/>
  <c r="V154" i="1"/>
  <c r="T148" i="1"/>
  <c r="AA147" i="1"/>
  <c r="T186" i="1"/>
  <c r="AB186" i="1"/>
  <c r="T175" i="1"/>
  <c r="U175" i="1"/>
  <c r="T173" i="1"/>
  <c r="R173" i="1"/>
  <c r="S173" i="1"/>
  <c r="R169" i="1"/>
  <c r="S169" i="1"/>
  <c r="AA180" i="1"/>
  <c r="AA190" i="1"/>
  <c r="AB190" i="1"/>
  <c r="AC190" i="1"/>
  <c r="AD190" i="1"/>
  <c r="AF190" i="1" s="1"/>
  <c r="AA183" i="1"/>
  <c r="AB183" i="1" s="1"/>
  <c r="AC183" i="1"/>
  <c r="AD183" i="1" s="1"/>
  <c r="AB176" i="1"/>
  <c r="AC176" i="1"/>
  <c r="AD176" i="1" s="1"/>
  <c r="AF176" i="1"/>
  <c r="AH176" i="1"/>
  <c r="U185" i="1"/>
  <c r="AG185" i="1" s="1"/>
  <c r="AH185" i="1" s="1"/>
  <c r="AB185" i="1"/>
  <c r="AC185" i="1"/>
  <c r="AD185" i="1" s="1"/>
  <c r="U180" i="1"/>
  <c r="AG180" i="1" s="1"/>
  <c r="AH180" i="1" s="1"/>
  <c r="AB181" i="1"/>
  <c r="U181" i="1"/>
  <c r="AC181" i="1"/>
  <c r="AD181" i="1" s="1"/>
  <c r="AA178" i="1"/>
  <c r="AB178" i="1"/>
  <c r="AC178" i="1"/>
  <c r="AD178" i="1"/>
  <c r="V169" i="1"/>
  <c r="T169" i="1"/>
  <c r="AB169" i="1" s="1"/>
  <c r="AB187" i="1"/>
  <c r="U173" i="1"/>
  <c r="AB177" i="1"/>
  <c r="AC177" i="1"/>
  <c r="AD177" i="1" s="1"/>
  <c r="AB184" i="1"/>
  <c r="T182" i="1"/>
  <c r="AA175" i="1"/>
  <c r="AB175" i="1" s="1"/>
  <c r="AA173" i="1"/>
  <c r="AB173" i="1" s="1"/>
  <c r="AC173" i="1"/>
  <c r="AD173" i="1"/>
  <c r="AA166" i="1"/>
  <c r="AA164" i="1"/>
  <c r="AB164" i="1" s="1"/>
  <c r="AB180" i="1"/>
  <c r="AC180" i="1"/>
  <c r="AD180" i="1" s="1"/>
  <c r="AF180" i="1" s="1"/>
  <c r="AA174" i="1"/>
  <c r="AB174" i="1" s="1"/>
  <c r="AA153" i="1"/>
  <c r="AC187" i="1"/>
  <c r="AD187" i="1"/>
  <c r="AG187" i="1" s="1"/>
  <c r="AH187" i="1" s="1"/>
  <c r="AA179" i="1"/>
  <c r="AB179" i="1"/>
  <c r="AC179" i="1"/>
  <c r="AD179" i="1" s="1"/>
  <c r="V186" i="1"/>
  <c r="V175" i="1"/>
  <c r="AA171" i="1"/>
  <c r="AA165" i="1"/>
  <c r="AB165" i="1"/>
  <c r="R165" i="1"/>
  <c r="S165" i="1" s="1"/>
  <c r="R167" i="1"/>
  <c r="S167" i="1"/>
  <c r="R164" i="1"/>
  <c r="S164" i="1"/>
  <c r="R163" i="1"/>
  <c r="S163" i="1" s="1"/>
  <c r="AA159" i="1"/>
  <c r="AA155" i="1"/>
  <c r="AA160" i="1"/>
  <c r="T158" i="1"/>
  <c r="R154" i="1"/>
  <c r="S154" i="1"/>
  <c r="AA143" i="1"/>
  <c r="R157" i="1"/>
  <c r="S157" i="1" s="1"/>
  <c r="R153" i="1"/>
  <c r="S153" i="1"/>
  <c r="AA145" i="1"/>
  <c r="T156" i="1"/>
  <c r="AB156" i="1" s="1"/>
  <c r="U156" i="1"/>
  <c r="T153" i="1"/>
  <c r="AB153" i="1" s="1"/>
  <c r="R151" i="1"/>
  <c r="S151" i="1"/>
  <c r="R150" i="1"/>
  <c r="S150" i="1" s="1"/>
  <c r="T145" i="1"/>
  <c r="U145" i="1"/>
  <c r="T157" i="1"/>
  <c r="AC157" i="1" s="1"/>
  <c r="AD157" i="1" s="1"/>
  <c r="U157" i="1"/>
  <c r="T152" i="1"/>
  <c r="U152" i="1"/>
  <c r="AA151" i="1"/>
  <c r="T150" i="1"/>
  <c r="U150" i="1"/>
  <c r="AA139" i="1"/>
  <c r="AA138" i="1"/>
  <c r="R147" i="1"/>
  <c r="S147" i="1" s="1"/>
  <c r="R146" i="1"/>
  <c r="S146" i="1"/>
  <c r="R145" i="1"/>
  <c r="S145" i="1"/>
  <c r="T142" i="1"/>
  <c r="U142" i="1"/>
  <c r="T144" i="1"/>
  <c r="U144" i="1" s="1"/>
  <c r="R143" i="1"/>
  <c r="S143" i="1"/>
  <c r="R130" i="1"/>
  <c r="S130" i="1"/>
  <c r="T104" i="1"/>
  <c r="R128" i="1"/>
  <c r="S128" i="1" s="1"/>
  <c r="T126" i="1"/>
  <c r="AC126" i="1" s="1"/>
  <c r="U126" i="1"/>
  <c r="R125" i="1"/>
  <c r="S125" i="1"/>
  <c r="U114" i="1"/>
  <c r="AG114" i="1" s="1"/>
  <c r="AH114" i="1" s="1"/>
  <c r="R115" i="1"/>
  <c r="S115" i="1"/>
  <c r="AA107" i="1"/>
  <c r="AA125" i="1"/>
  <c r="AA109" i="1"/>
  <c r="AA131" i="1"/>
  <c r="T118" i="1"/>
  <c r="AA117" i="1"/>
  <c r="AA136" i="1"/>
  <c r="T129" i="1"/>
  <c r="T135" i="1"/>
  <c r="R133" i="1"/>
  <c r="S133" i="1"/>
  <c r="R121" i="1"/>
  <c r="S121" i="1"/>
  <c r="U119" i="1"/>
  <c r="R118" i="1"/>
  <c r="S118" i="1"/>
  <c r="R110" i="1"/>
  <c r="S110" i="1"/>
  <c r="T127" i="1"/>
  <c r="T141" i="1"/>
  <c r="U141" i="1"/>
  <c r="T139" i="1"/>
  <c r="U139" i="1"/>
  <c r="R138" i="1"/>
  <c r="S138" i="1" s="1"/>
  <c r="R122" i="1"/>
  <c r="S122" i="1" s="1"/>
  <c r="R120" i="1"/>
  <c r="S120" i="1"/>
  <c r="S116" i="1"/>
  <c r="T109" i="1"/>
  <c r="AC109" i="1" s="1"/>
  <c r="R106" i="1"/>
  <c r="S106" i="1"/>
  <c r="R32" i="1"/>
  <c r="S32" i="1" s="1"/>
  <c r="T130" i="1"/>
  <c r="U130" i="1"/>
  <c r="T140" i="1"/>
  <c r="U140" i="1"/>
  <c r="R131" i="1"/>
  <c r="S131" i="1"/>
  <c r="R117" i="1"/>
  <c r="S117" i="1" s="1"/>
  <c r="AA154" i="1"/>
  <c r="AB154" i="1" s="1"/>
  <c r="T138" i="1"/>
  <c r="T110" i="1"/>
  <c r="T164" i="1"/>
  <c r="V162" i="1"/>
  <c r="T162" i="1"/>
  <c r="AB162" i="1" s="1"/>
  <c r="AC162" i="1"/>
  <c r="AD162" i="1"/>
  <c r="AF162" i="1" s="1"/>
  <c r="AA115" i="1"/>
  <c r="R111" i="1"/>
  <c r="S111" i="1" s="1"/>
  <c r="V168" i="1"/>
  <c r="T168" i="1"/>
  <c r="AB168" i="1" s="1"/>
  <c r="AA124" i="1"/>
  <c r="T121" i="1"/>
  <c r="AB121" i="1" s="1"/>
  <c r="U121" i="1"/>
  <c r="V133" i="1"/>
  <c r="T133" i="1"/>
  <c r="U133" i="1" s="1"/>
  <c r="V43" i="1"/>
  <c r="R168" i="1"/>
  <c r="S168" i="1" s="1"/>
  <c r="T161" i="1"/>
  <c r="R152" i="1"/>
  <c r="S152" i="1" s="1"/>
  <c r="AA149" i="1"/>
  <c r="R134" i="1"/>
  <c r="S134" i="1" s="1"/>
  <c r="R129" i="1"/>
  <c r="S129" i="1"/>
  <c r="R127" i="1"/>
  <c r="S127" i="1"/>
  <c r="R119" i="1"/>
  <c r="S119" i="1"/>
  <c r="AA113" i="1"/>
  <c r="R113" i="1"/>
  <c r="S113" i="1"/>
  <c r="T112" i="1"/>
  <c r="AC112" i="1" s="1"/>
  <c r="AD112" i="1" s="1"/>
  <c r="U112" i="1"/>
  <c r="R166" i="1"/>
  <c r="S166" i="1" s="1"/>
  <c r="R159" i="1"/>
  <c r="S159" i="1"/>
  <c r="T155" i="1"/>
  <c r="U155" i="1"/>
  <c r="R141" i="1"/>
  <c r="S141" i="1"/>
  <c r="T136" i="1"/>
  <c r="T134" i="1"/>
  <c r="AC134" i="1" s="1"/>
  <c r="U134" i="1"/>
  <c r="T128" i="1"/>
  <c r="R112" i="1"/>
  <c r="S112" i="1"/>
  <c r="U166" i="1"/>
  <c r="AA157" i="1"/>
  <c r="AB157" i="1" s="1"/>
  <c r="AA108" i="1"/>
  <c r="AA158" i="1"/>
  <c r="U165" i="1"/>
  <c r="AA161" i="1"/>
  <c r="AA141" i="1"/>
  <c r="AA134" i="1"/>
  <c r="V155" i="1"/>
  <c r="V147" i="1"/>
  <c r="T147" i="1"/>
  <c r="AA137" i="1"/>
  <c r="AA135" i="1"/>
  <c r="AA129" i="1"/>
  <c r="AA152" i="1"/>
  <c r="AA146" i="1"/>
  <c r="AA130" i="1"/>
  <c r="T159" i="1"/>
  <c r="R156" i="1"/>
  <c r="S156" i="1"/>
  <c r="AA148" i="1"/>
  <c r="R148" i="1"/>
  <c r="S148" i="1"/>
  <c r="R142" i="1"/>
  <c r="S142" i="1"/>
  <c r="T137" i="1"/>
  <c r="R132" i="1"/>
  <c r="S132" i="1" s="1"/>
  <c r="R126" i="1"/>
  <c r="S126" i="1" s="1"/>
  <c r="AA116" i="1"/>
  <c r="R109" i="1"/>
  <c r="S109" i="1"/>
  <c r="AA156" i="1"/>
  <c r="R155" i="1"/>
  <c r="S155" i="1" s="1"/>
  <c r="AA150" i="1"/>
  <c r="T123" i="1"/>
  <c r="R114" i="1"/>
  <c r="S114" i="1"/>
  <c r="V136" i="1"/>
  <c r="R144" i="1"/>
  <c r="S144" i="1" s="1"/>
  <c r="AA140" i="1"/>
  <c r="AA133" i="1"/>
  <c r="AB133" i="1" s="1"/>
  <c r="V122" i="1"/>
  <c r="T122" i="1"/>
  <c r="AB122" i="1" s="1"/>
  <c r="U122" i="1"/>
  <c r="R140" i="1"/>
  <c r="S140" i="1"/>
  <c r="R139" i="1"/>
  <c r="S139" i="1"/>
  <c r="R137" i="1"/>
  <c r="S137" i="1" s="1"/>
  <c r="T132" i="1"/>
  <c r="U132" i="1"/>
  <c r="R124" i="1"/>
  <c r="S124" i="1"/>
  <c r="AA110" i="1"/>
  <c r="R136" i="1"/>
  <c r="S136" i="1"/>
  <c r="R135" i="1"/>
  <c r="S135" i="1" s="1"/>
  <c r="T111" i="1"/>
  <c r="AC111" i="1" s="1"/>
  <c r="AD111" i="1" s="1"/>
  <c r="AA142" i="1"/>
  <c r="AA123" i="1"/>
  <c r="AA122" i="1"/>
  <c r="T108" i="1"/>
  <c r="U108" i="1"/>
  <c r="T151" i="1"/>
  <c r="AA132" i="1"/>
  <c r="U148" i="1"/>
  <c r="T117" i="1"/>
  <c r="AA114" i="1"/>
  <c r="V113" i="1"/>
  <c r="T113" i="1"/>
  <c r="U113" i="1" s="1"/>
  <c r="V106" i="1"/>
  <c r="T106" i="1"/>
  <c r="V31" i="1"/>
  <c r="V132" i="1"/>
  <c r="AE126" i="1"/>
  <c r="AA126" i="1"/>
  <c r="T125" i="1"/>
  <c r="T143" i="1"/>
  <c r="U143" i="1" s="1"/>
  <c r="V143" i="1"/>
  <c r="AE106" i="1"/>
  <c r="T149" i="1"/>
  <c r="V149" i="1"/>
  <c r="AA127" i="1"/>
  <c r="V124" i="1"/>
  <c r="T124" i="1"/>
  <c r="AA119" i="1"/>
  <c r="AB119" i="1" s="1"/>
  <c r="T116" i="1"/>
  <c r="AB116" i="1" s="1"/>
  <c r="V160" i="1"/>
  <c r="T160" i="1"/>
  <c r="R160" i="1"/>
  <c r="S160" i="1"/>
  <c r="R149" i="1"/>
  <c r="S149" i="1"/>
  <c r="T146" i="1"/>
  <c r="V146" i="1"/>
  <c r="V120" i="1"/>
  <c r="T120" i="1"/>
  <c r="AB120" i="1" s="1"/>
  <c r="V131" i="1"/>
  <c r="T131" i="1"/>
  <c r="AB131" i="1" s="1"/>
  <c r="AA128" i="1"/>
  <c r="R123" i="1"/>
  <c r="S123" i="1"/>
  <c r="V103" i="1"/>
  <c r="AC154" i="1"/>
  <c r="AD154" i="1"/>
  <c r="AF154" i="1"/>
  <c r="AB170" i="1"/>
  <c r="AC170" i="1"/>
  <c r="AD170" i="1" s="1"/>
  <c r="AF170" i="1" s="1"/>
  <c r="AB158" i="1"/>
  <c r="AB148" i="1"/>
  <c r="AC148" i="1"/>
  <c r="AD148" i="1"/>
  <c r="AC175" i="1"/>
  <c r="AD175" i="1" s="1"/>
  <c r="AB163" i="1"/>
  <c r="AC163" i="1"/>
  <c r="AD163" i="1" s="1"/>
  <c r="AC171" i="1"/>
  <c r="AD171" i="1"/>
  <c r="AF171" i="1"/>
  <c r="AG171" i="1" s="1"/>
  <c r="AH171" i="1" s="1"/>
  <c r="AF184" i="1"/>
  <c r="AC161" i="1"/>
  <c r="AD161" i="1" s="1"/>
  <c r="AB152" i="1"/>
  <c r="AC152" i="1"/>
  <c r="AD152" i="1" s="1"/>
  <c r="AF152" i="1"/>
  <c r="AF174" i="1"/>
  <c r="AG174" i="1"/>
  <c r="AH174" i="1" s="1"/>
  <c r="AF178" i="1"/>
  <c r="AG178" i="1"/>
  <c r="AH178" i="1"/>
  <c r="AF185" i="1"/>
  <c r="AC182" i="1"/>
  <c r="AD182" i="1" s="1"/>
  <c r="AB182" i="1"/>
  <c r="U182" i="1"/>
  <c r="AC156" i="1"/>
  <c r="AD156" i="1" s="1"/>
  <c r="AF156" i="1"/>
  <c r="AG156" i="1"/>
  <c r="AH156" i="1"/>
  <c r="AF177" i="1"/>
  <c r="AG177" i="1"/>
  <c r="AH177" i="1"/>
  <c r="AG170" i="1"/>
  <c r="AH170" i="1"/>
  <c r="U162" i="1"/>
  <c r="AF187" i="1"/>
  <c r="U169" i="1"/>
  <c r="AC169" i="1"/>
  <c r="AD169" i="1" s="1"/>
  <c r="AB145" i="1"/>
  <c r="AC145" i="1"/>
  <c r="AD145" i="1"/>
  <c r="AF145" i="1"/>
  <c r="AB150" i="1"/>
  <c r="AC150" i="1"/>
  <c r="AD150" i="1" s="1"/>
  <c r="AB134" i="1"/>
  <c r="AD134" i="1"/>
  <c r="AF134" i="1"/>
  <c r="AG134" i="1" s="1"/>
  <c r="AH134" i="1" s="1"/>
  <c r="AB144" i="1"/>
  <c r="AB142" i="1"/>
  <c r="AC142" i="1"/>
  <c r="AD142" i="1"/>
  <c r="AB126" i="1"/>
  <c r="AD126" i="1"/>
  <c r="AF126" i="1"/>
  <c r="AB114" i="1"/>
  <c r="AF114" i="1"/>
  <c r="AB139" i="1"/>
  <c r="AC139" i="1"/>
  <c r="AD139" i="1"/>
  <c r="AF139" i="1" s="1"/>
  <c r="AC119" i="1"/>
  <c r="AD119" i="1" s="1"/>
  <c r="AF119" i="1"/>
  <c r="AG119" i="1"/>
  <c r="AH119" i="1"/>
  <c r="AB130" i="1"/>
  <c r="AC130" i="1"/>
  <c r="AD130" i="1"/>
  <c r="AB112" i="1"/>
  <c r="AD109" i="1"/>
  <c r="AF109" i="1"/>
  <c r="AC121" i="1"/>
  <c r="AD121" i="1" s="1"/>
  <c r="AC136" i="1"/>
  <c r="AD136" i="1" s="1"/>
  <c r="AF136" i="1"/>
  <c r="AB140" i="1"/>
  <c r="AC140" i="1"/>
  <c r="AD140" i="1" s="1"/>
  <c r="AC141" i="1"/>
  <c r="AD141" i="1"/>
  <c r="AF141" i="1" s="1"/>
  <c r="AG141" i="1"/>
  <c r="AH141" i="1" s="1"/>
  <c r="AC133" i="1"/>
  <c r="AD133" i="1"/>
  <c r="AF133" i="1" s="1"/>
  <c r="AB108" i="1"/>
  <c r="AC164" i="1"/>
  <c r="AD164" i="1" s="1"/>
  <c r="U164" i="1"/>
  <c r="AC137" i="1"/>
  <c r="AD137" i="1" s="1"/>
  <c r="AF137" i="1"/>
  <c r="AB155" i="1"/>
  <c r="AC155" i="1"/>
  <c r="AD155" i="1" s="1"/>
  <c r="AB132" i="1"/>
  <c r="AC132" i="1"/>
  <c r="AD132" i="1" s="1"/>
  <c r="AF165" i="1"/>
  <c r="AG165" i="1" s="1"/>
  <c r="AH165" i="1" s="1"/>
  <c r="U147" i="1"/>
  <c r="AC122" i="1"/>
  <c r="AD122" i="1"/>
  <c r="U111" i="1"/>
  <c r="U160" i="1"/>
  <c r="U124" i="1"/>
  <c r="AB124" i="1"/>
  <c r="AC124" i="1"/>
  <c r="AD124" i="1"/>
  <c r="AF124" i="1" s="1"/>
  <c r="AC149" i="1"/>
  <c r="AD149" i="1"/>
  <c r="U149" i="1"/>
  <c r="U125" i="1"/>
  <c r="AB160" i="1"/>
  <c r="AC160" i="1"/>
  <c r="AD160" i="1" s="1"/>
  <c r="U131" i="1"/>
  <c r="AC131" i="1"/>
  <c r="AD131" i="1" s="1"/>
  <c r="U120" i="1"/>
  <c r="AB125" i="1"/>
  <c r="AC125" i="1"/>
  <c r="AD125" i="1" s="1"/>
  <c r="AB143" i="1"/>
  <c r="AB106" i="1"/>
  <c r="AC106" i="1"/>
  <c r="AD106" i="1"/>
  <c r="AG106" i="1" s="1"/>
  <c r="AH106" i="1" s="1"/>
  <c r="U106" i="1"/>
  <c r="AG154" i="1"/>
  <c r="AH154" i="1" s="1"/>
  <c r="AG184" i="1"/>
  <c r="AH184" i="1" s="1"/>
  <c r="AF157" i="1"/>
  <c r="AF182" i="1"/>
  <c r="AF164" i="1"/>
  <c r="AG164" i="1"/>
  <c r="AH164" i="1" s="1"/>
  <c r="AF125" i="1"/>
  <c r="AG124" i="1"/>
  <c r="AH124" i="1" s="1"/>
  <c r="AF106" i="1"/>
  <c r="AF149" i="1"/>
  <c r="AC104" i="1"/>
  <c r="AD104" i="1" s="1"/>
  <c r="AA99" i="1"/>
  <c r="R98" i="1"/>
  <c r="S98" i="1"/>
  <c r="R104" i="1"/>
  <c r="S104" i="1"/>
  <c r="AB103" i="1"/>
  <c r="U103" i="1"/>
  <c r="AC103" i="1"/>
  <c r="AD103" i="1"/>
  <c r="AA105" i="1"/>
  <c r="AB105" i="1" s="1"/>
  <c r="AC105" i="1"/>
  <c r="AD105" i="1" s="1"/>
  <c r="R105" i="1"/>
  <c r="S105" i="1"/>
  <c r="T102" i="1"/>
  <c r="AC102" i="1" s="1"/>
  <c r="AD102" i="1" s="1"/>
  <c r="AA100" i="1"/>
  <c r="R100" i="1"/>
  <c r="S100" i="1" s="1"/>
  <c r="AA67" i="1"/>
  <c r="AB67" i="1" s="1"/>
  <c r="AA86" i="1"/>
  <c r="T89" i="1"/>
  <c r="R86" i="1"/>
  <c r="S86" i="1"/>
  <c r="R67" i="1"/>
  <c r="S67" i="1" s="1"/>
  <c r="R39" i="1"/>
  <c r="S39" i="1"/>
  <c r="V89" i="1"/>
  <c r="T101" i="1"/>
  <c r="U101" i="1"/>
  <c r="R101" i="1"/>
  <c r="S101" i="1"/>
  <c r="R102" i="1"/>
  <c r="S102" i="1" s="1"/>
  <c r="T98" i="1"/>
  <c r="AB98" i="1" s="1"/>
  <c r="R99" i="1"/>
  <c r="S99" i="1" s="1"/>
  <c r="R91" i="1"/>
  <c r="S91" i="1"/>
  <c r="AA93" i="1"/>
  <c r="AA91" i="1"/>
  <c r="R60" i="1"/>
  <c r="S60" i="1"/>
  <c r="R44" i="1"/>
  <c r="S44" i="1" s="1"/>
  <c r="AA72" i="1"/>
  <c r="AA44" i="1"/>
  <c r="AA80" i="1"/>
  <c r="R72" i="1"/>
  <c r="S72" i="1" s="1"/>
  <c r="AA53" i="1"/>
  <c r="AA79" i="1"/>
  <c r="T53" i="1"/>
  <c r="U53" i="1"/>
  <c r="T64" i="1"/>
  <c r="AC64" i="1" s="1"/>
  <c r="AD64" i="1" s="1"/>
  <c r="U64" i="1"/>
  <c r="R59" i="1"/>
  <c r="S59" i="1" s="1"/>
  <c r="T35" i="1"/>
  <c r="R33" i="1"/>
  <c r="S33" i="1"/>
  <c r="T31" i="1"/>
  <c r="U31" i="1"/>
  <c r="R26" i="1"/>
  <c r="S26" i="1" s="1"/>
  <c r="R22" i="1"/>
  <c r="S22" i="1"/>
  <c r="R20" i="1"/>
  <c r="S20" i="1"/>
  <c r="T18" i="1"/>
  <c r="U18" i="1"/>
  <c r="R19" i="1"/>
  <c r="S19" i="1" s="1"/>
  <c r="T17" i="1"/>
  <c r="T15" i="1"/>
  <c r="U15" i="1"/>
  <c r="T65" i="1"/>
  <c r="U65" i="1"/>
  <c r="R57" i="1"/>
  <c r="S57" i="1" s="1"/>
  <c r="R21" i="1"/>
  <c r="S21" i="1"/>
  <c r="AA14" i="1"/>
  <c r="T67" i="1"/>
  <c r="U67" i="1"/>
  <c r="T72" i="1"/>
  <c r="AB72" i="1" s="1"/>
  <c r="T97" i="1"/>
  <c r="U97" i="1"/>
  <c r="AG97" i="1" s="1"/>
  <c r="R97" i="1"/>
  <c r="S97" i="1" s="1"/>
  <c r="R95" i="1"/>
  <c r="S95" i="1"/>
  <c r="R56" i="1"/>
  <c r="S56" i="1"/>
  <c r="R55" i="1"/>
  <c r="S55" i="1"/>
  <c r="T43" i="1"/>
  <c r="AA92" i="1"/>
  <c r="T33" i="1"/>
  <c r="AB33" i="1" s="1"/>
  <c r="U33" i="1"/>
  <c r="T95" i="1"/>
  <c r="T80" i="1"/>
  <c r="U80" i="1" s="1"/>
  <c r="R78" i="1"/>
  <c r="S78" i="1"/>
  <c r="AA94" i="1"/>
  <c r="R94" i="1"/>
  <c r="S94" i="1"/>
  <c r="R93" i="1"/>
  <c r="S93" i="1"/>
  <c r="R92" i="1"/>
  <c r="S92" i="1" s="1"/>
  <c r="T90" i="1"/>
  <c r="AC90" i="1" s="1"/>
  <c r="AD90" i="1" s="1"/>
  <c r="AF90" i="1" s="1"/>
  <c r="U90" i="1"/>
  <c r="AA88" i="1"/>
  <c r="AB88" i="1" s="1"/>
  <c r="AA85" i="1"/>
  <c r="AA73" i="1"/>
  <c r="R46" i="1"/>
  <c r="S46" i="1"/>
  <c r="R45" i="1"/>
  <c r="S45" i="1"/>
  <c r="R28" i="1"/>
  <c r="S28" i="1"/>
  <c r="T21" i="1"/>
  <c r="U21" i="1" s="1"/>
  <c r="R85" i="1"/>
  <c r="S85" i="1" s="1"/>
  <c r="T28" i="1"/>
  <c r="U28" i="1"/>
  <c r="T94" i="1"/>
  <c r="T30" i="1"/>
  <c r="T58" i="1"/>
  <c r="R96" i="1"/>
  <c r="S96" i="1"/>
  <c r="AA90" i="1"/>
  <c r="AA82" i="1"/>
  <c r="R74" i="1"/>
  <c r="S74" i="1"/>
  <c r="AA66" i="1"/>
  <c r="R66" i="1"/>
  <c r="S66" i="1"/>
  <c r="AA64" i="1"/>
  <c r="AB64" i="1" s="1"/>
  <c r="R64" i="1"/>
  <c r="S64" i="1"/>
  <c r="AA58" i="1"/>
  <c r="AA51" i="1"/>
  <c r="R34" i="1"/>
  <c r="S34" i="1" s="1"/>
  <c r="R17" i="1"/>
  <c r="S17" i="1" s="1"/>
  <c r="AA30" i="1"/>
  <c r="T36" i="1"/>
  <c r="U36" i="1"/>
  <c r="T19" i="1"/>
  <c r="U19" i="1"/>
  <c r="T56" i="1"/>
  <c r="AC56" i="1" s="1"/>
  <c r="AD56" i="1" s="1"/>
  <c r="AF56" i="1" s="1"/>
  <c r="U56" i="1"/>
  <c r="T61" i="1"/>
  <c r="U61" i="1" s="1"/>
  <c r="R47" i="1"/>
  <c r="S47" i="1"/>
  <c r="R38" i="1"/>
  <c r="S38" i="1" s="1"/>
  <c r="R25" i="1"/>
  <c r="S25" i="1"/>
  <c r="R24" i="1"/>
  <c r="S24" i="1" s="1"/>
  <c r="T22" i="1"/>
  <c r="U22" i="1"/>
  <c r="R15" i="1"/>
  <c r="S15" i="1"/>
  <c r="T45" i="1"/>
  <c r="U45" i="1"/>
  <c r="T16" i="1"/>
  <c r="T41" i="1"/>
  <c r="U41" i="1"/>
  <c r="T85" i="1"/>
  <c r="AA84" i="1"/>
  <c r="R80" i="1"/>
  <c r="S80" i="1"/>
  <c r="T71" i="1"/>
  <c r="T63" i="1"/>
  <c r="U63" i="1"/>
  <c r="T55" i="1"/>
  <c r="U55" i="1"/>
  <c r="R52" i="1"/>
  <c r="S52" i="1"/>
  <c r="R31" i="1"/>
  <c r="S31" i="1" s="1"/>
  <c r="AA22" i="1"/>
  <c r="AA19" i="1"/>
  <c r="AA13" i="1"/>
  <c r="T91" i="1"/>
  <c r="U91" i="1" s="1"/>
  <c r="T47" i="1"/>
  <c r="AC47" i="1" s="1"/>
  <c r="AD47" i="1" s="1"/>
  <c r="AF47" i="1" s="1"/>
  <c r="U47" i="1"/>
  <c r="T13" i="1"/>
  <c r="U13" i="1" s="1"/>
  <c r="T78" i="1"/>
  <c r="AB78" i="1" s="1"/>
  <c r="U78" i="1"/>
  <c r="T46" i="1"/>
  <c r="AB46" i="1" s="1"/>
  <c r="U46" i="1"/>
  <c r="T88" i="1"/>
  <c r="U88" i="1"/>
  <c r="AA83" i="1"/>
  <c r="AA78" i="1"/>
  <c r="R71" i="1"/>
  <c r="S71" i="1"/>
  <c r="T69" i="1"/>
  <c r="U69" i="1"/>
  <c r="T66" i="1"/>
  <c r="AA63" i="1"/>
  <c r="AB63" i="1" s="1"/>
  <c r="AA52" i="1"/>
  <c r="T48" i="1"/>
  <c r="U48" i="1"/>
  <c r="T38" i="1"/>
  <c r="U38" i="1"/>
  <c r="R27" i="1"/>
  <c r="S27" i="1" s="1"/>
  <c r="AA26" i="1"/>
  <c r="AA23" i="1"/>
  <c r="AB23" i="1" s="1"/>
  <c r="AC23" i="1" s="1"/>
  <c r="AD23" i="1" s="1"/>
  <c r="R23" i="1"/>
  <c r="S23" i="1"/>
  <c r="R16" i="1"/>
  <c r="S16" i="1"/>
  <c r="R14" i="1"/>
  <c r="S14" i="1" s="1"/>
  <c r="AA77" i="1"/>
  <c r="AB77" i="1" s="1"/>
  <c r="AA45" i="1"/>
  <c r="V92" i="1"/>
  <c r="T92" i="1"/>
  <c r="U92" i="1"/>
  <c r="V77" i="1"/>
  <c r="T77" i="1"/>
  <c r="U77" i="1" s="1"/>
  <c r="AA74" i="1"/>
  <c r="T84" i="1"/>
  <c r="V87" i="1"/>
  <c r="T87" i="1"/>
  <c r="AC87" i="1" s="1"/>
  <c r="AD87" i="1" s="1"/>
  <c r="AF87" i="1" s="1"/>
  <c r="U87" i="1"/>
  <c r="T81" i="1"/>
  <c r="AA76" i="1"/>
  <c r="AA60" i="1"/>
  <c r="AA46" i="1"/>
  <c r="AA39" i="1"/>
  <c r="T44" i="1"/>
  <c r="AC44" i="1" s="1"/>
  <c r="AD44" i="1" s="1"/>
  <c r="U44" i="1"/>
  <c r="T76" i="1"/>
  <c r="T51" i="1"/>
  <c r="AC51" i="1" s="1"/>
  <c r="AD51" i="1" s="1"/>
  <c r="R83" i="1"/>
  <c r="S83" i="1"/>
  <c r="R81" i="1"/>
  <c r="S81" i="1"/>
  <c r="AA65" i="1"/>
  <c r="AB65" i="1" s="1"/>
  <c r="R51" i="1"/>
  <c r="S51" i="1"/>
  <c r="T49" i="1"/>
  <c r="U49" i="1" s="1"/>
  <c r="R49" i="1"/>
  <c r="S49" i="1"/>
  <c r="AA48" i="1"/>
  <c r="R48" i="1"/>
  <c r="S48" i="1" s="1"/>
  <c r="AA43" i="1"/>
  <c r="T42" i="1"/>
  <c r="U42" i="1" s="1"/>
  <c r="R42" i="1"/>
  <c r="S42" i="1"/>
  <c r="AA35" i="1"/>
  <c r="R35" i="1"/>
  <c r="S35" i="1" s="1"/>
  <c r="AA15" i="1"/>
  <c r="AB15" i="1" s="1"/>
  <c r="AA54" i="1"/>
  <c r="AA17" i="1"/>
  <c r="T52" i="1"/>
  <c r="U52" i="1"/>
  <c r="T59" i="1"/>
  <c r="AC59" i="1" s="1"/>
  <c r="AD59" i="1" s="1"/>
  <c r="AF59" i="1" s="1"/>
  <c r="U59" i="1"/>
  <c r="T34" i="1"/>
  <c r="R77" i="1"/>
  <c r="S77" i="1" s="1"/>
  <c r="R76" i="1"/>
  <c r="S76" i="1"/>
  <c r="R63" i="1"/>
  <c r="S63" i="1"/>
  <c r="T60" i="1"/>
  <c r="AB60" i="1" s="1"/>
  <c r="T57" i="1"/>
  <c r="AB57" i="1" s="1"/>
  <c r="U57" i="1"/>
  <c r="AG57" i="1" s="1"/>
  <c r="AH57" i="1" s="1"/>
  <c r="R50" i="1"/>
  <c r="S50" i="1" s="1"/>
  <c r="T40" i="1"/>
  <c r="AC40" i="1" s="1"/>
  <c r="AD40" i="1" s="1"/>
  <c r="T39" i="1"/>
  <c r="AB39" i="1" s="1"/>
  <c r="U39" i="1"/>
  <c r="R37" i="1"/>
  <c r="S37" i="1" s="1"/>
  <c r="AA31" i="1"/>
  <c r="AB31" i="1" s="1"/>
  <c r="R30" i="1"/>
  <c r="S30" i="1" s="1"/>
  <c r="R29" i="1"/>
  <c r="S29" i="1"/>
  <c r="T26" i="1"/>
  <c r="U26" i="1" s="1"/>
  <c r="T25" i="1"/>
  <c r="T23" i="1"/>
  <c r="U23" i="1" s="1"/>
  <c r="R18" i="1"/>
  <c r="S18" i="1"/>
  <c r="R13" i="1"/>
  <c r="S13" i="1"/>
  <c r="V50" i="1"/>
  <c r="T50" i="1"/>
  <c r="U50" i="1"/>
  <c r="U34" i="1"/>
  <c r="AA87" i="1"/>
  <c r="V20" i="1"/>
  <c r="T20" i="1"/>
  <c r="U20" i="1"/>
  <c r="T14" i="1"/>
  <c r="AB14" i="1" s="1"/>
  <c r="T24" i="1"/>
  <c r="U24" i="1"/>
  <c r="AA70" i="1"/>
  <c r="AA56" i="1"/>
  <c r="AA38" i="1"/>
  <c r="AA28" i="1"/>
  <c r="AA49" i="1"/>
  <c r="T54" i="1"/>
  <c r="U54" i="1" s="1"/>
  <c r="V62" i="1"/>
  <c r="T62" i="1"/>
  <c r="U62" i="1" s="1"/>
  <c r="AA34" i="1"/>
  <c r="AE16" i="1"/>
  <c r="AA16" i="1"/>
  <c r="V82" i="1"/>
  <c r="T82" i="1"/>
  <c r="AA27" i="1"/>
  <c r="AB27" i="1" s="1"/>
  <c r="AA25" i="1"/>
  <c r="AB25" i="1" s="1"/>
  <c r="V26" i="1"/>
  <c r="T74" i="1"/>
  <c r="T75" i="1"/>
  <c r="AC75" i="1" s="1"/>
  <c r="AD75" i="1" s="1"/>
  <c r="U75" i="1"/>
  <c r="AA96" i="1"/>
  <c r="AA95" i="1"/>
  <c r="R69" i="1"/>
  <c r="S69" i="1"/>
  <c r="R68" i="1"/>
  <c r="S68" i="1" s="1"/>
  <c r="R65" i="1"/>
  <c r="S65" i="1"/>
  <c r="AA42" i="1"/>
  <c r="AB42" i="1" s="1"/>
  <c r="R40" i="1"/>
  <c r="S40" i="1" s="1"/>
  <c r="V37" i="1"/>
  <c r="R36" i="1"/>
  <c r="S36" i="1" s="1"/>
  <c r="T96" i="1"/>
  <c r="R82" i="1"/>
  <c r="S82" i="1"/>
  <c r="AA21" i="1"/>
  <c r="AB21" i="1" s="1"/>
  <c r="AC21" i="1" s="1"/>
  <c r="AD21" i="1" s="1"/>
  <c r="AA89" i="1"/>
  <c r="R87" i="1"/>
  <c r="S87" i="1"/>
  <c r="AA81" i="1"/>
  <c r="AA75" i="1"/>
  <c r="AA47" i="1"/>
  <c r="AA37" i="1"/>
  <c r="AB37" i="1"/>
  <c r="AC37" i="1"/>
  <c r="AD37" i="1"/>
  <c r="AF37" i="1"/>
  <c r="AA33" i="1"/>
  <c r="T93" i="1"/>
  <c r="R90" i="1"/>
  <c r="S90" i="1" s="1"/>
  <c r="R88" i="1"/>
  <c r="S88" i="1"/>
  <c r="R84" i="1"/>
  <c r="S84" i="1"/>
  <c r="T83" i="1"/>
  <c r="R79" i="1"/>
  <c r="S79" i="1"/>
  <c r="R75" i="1"/>
  <c r="S75" i="1"/>
  <c r="R73" i="1"/>
  <c r="S73" i="1" s="1"/>
  <c r="AA71" i="1"/>
  <c r="T70" i="1"/>
  <c r="R70" i="1"/>
  <c r="S70" i="1" s="1"/>
  <c r="R62" i="1"/>
  <c r="S62" i="1"/>
  <c r="AA61" i="1"/>
  <c r="R61" i="1"/>
  <c r="S61" i="1"/>
  <c r="AA59" i="1"/>
  <c r="R58" i="1"/>
  <c r="S58" i="1" s="1"/>
  <c r="AA57" i="1"/>
  <c r="AA55" i="1"/>
  <c r="R54" i="1"/>
  <c r="S54" i="1" s="1"/>
  <c r="R53" i="1"/>
  <c r="S53" i="1"/>
  <c r="R43" i="1"/>
  <c r="S43" i="1"/>
  <c r="R41" i="1"/>
  <c r="S41" i="1"/>
  <c r="AA32" i="1"/>
  <c r="T27" i="1"/>
  <c r="U27" i="1"/>
  <c r="T73" i="1"/>
  <c r="AB73" i="1" s="1"/>
  <c r="T29" i="1"/>
  <c r="U29" i="1"/>
  <c r="U102" i="1"/>
  <c r="AB102" i="1"/>
  <c r="AE68" i="1"/>
  <c r="AA68" i="1"/>
  <c r="AB68" i="1" s="1"/>
  <c r="AB109" i="1"/>
  <c r="V86" i="1"/>
  <c r="T86" i="1"/>
  <c r="U86" i="1" s="1"/>
  <c r="AA69" i="1"/>
  <c r="AE50" i="1"/>
  <c r="AA50" i="1"/>
  <c r="AB50" i="1" s="1"/>
  <c r="AA36" i="1"/>
  <c r="AB36" i="1" s="1"/>
  <c r="AA29" i="1"/>
  <c r="AA20" i="1"/>
  <c r="AA18" i="1"/>
  <c r="T99" i="1"/>
  <c r="U99" i="1" s="1"/>
  <c r="T100" i="1"/>
  <c r="V114" i="1"/>
  <c r="T107" i="1"/>
  <c r="T32" i="1"/>
  <c r="AB32" i="1" s="1"/>
  <c r="U89" i="1"/>
  <c r="AE41" i="1"/>
  <c r="AF41" i="1" s="1"/>
  <c r="AG41" i="1" s="1"/>
  <c r="AA41" i="1"/>
  <c r="AB41" i="1" s="1"/>
  <c r="AA40" i="1"/>
  <c r="AA24" i="1"/>
  <c r="AC117" i="1"/>
  <c r="AD117" i="1" s="1"/>
  <c r="AC108" i="1"/>
  <c r="AD108" i="1" s="1"/>
  <c r="AA62" i="1"/>
  <c r="T68" i="1"/>
  <c r="U68" i="1" s="1"/>
  <c r="V115" i="1"/>
  <c r="T115" i="1"/>
  <c r="V93" i="1"/>
  <c r="R89" i="1"/>
  <c r="S89" i="1"/>
  <c r="V79" i="1"/>
  <c r="T79" i="1"/>
  <c r="U79" i="1" s="1"/>
  <c r="AB89" i="1"/>
  <c r="AC89" i="1"/>
  <c r="AD89" i="1"/>
  <c r="AB101" i="1"/>
  <c r="AC101" i="1"/>
  <c r="AD101" i="1" s="1"/>
  <c r="AG101" i="1" s="1"/>
  <c r="AH101" i="1" s="1"/>
  <c r="AF101" i="1"/>
  <c r="AC72" i="1"/>
  <c r="AD72" i="1"/>
  <c r="AF72" i="1" s="1"/>
  <c r="AC78" i="1"/>
  <c r="AD78" i="1"/>
  <c r="AF78" i="1"/>
  <c r="AG78" i="1" s="1"/>
  <c r="AH78" i="1" s="1"/>
  <c r="AB53" i="1"/>
  <c r="AC53" i="1"/>
  <c r="AD53" i="1" s="1"/>
  <c r="AB95" i="1"/>
  <c r="AB91" i="1"/>
  <c r="AB90" i="1"/>
  <c r="AB18" i="1"/>
  <c r="AC18" i="1"/>
  <c r="AD18" i="1" s="1"/>
  <c r="AF18" i="1"/>
  <c r="AC66" i="1"/>
  <c r="AD66" i="1"/>
  <c r="AF66" i="1"/>
  <c r="AC76" i="1"/>
  <c r="AD76" i="1"/>
  <c r="AB38" i="1"/>
  <c r="AC38" i="1"/>
  <c r="AD38" i="1" s="1"/>
  <c r="AC61" i="1"/>
  <c r="AD61" i="1" s="1"/>
  <c r="AF61" i="1" s="1"/>
  <c r="AG61" i="1" s="1"/>
  <c r="AH61" i="1" s="1"/>
  <c r="AC31" i="1"/>
  <c r="AD31" i="1"/>
  <c r="AB40" i="1"/>
  <c r="AB28" i="1"/>
  <c r="AC28" i="1"/>
  <c r="AD28" i="1" s="1"/>
  <c r="AF28" i="1"/>
  <c r="AG28" i="1"/>
  <c r="AH28" i="1" s="1"/>
  <c r="AB22" i="1"/>
  <c r="AC22" i="1"/>
  <c r="AD22" i="1"/>
  <c r="AC30" i="1"/>
  <c r="AD30" i="1" s="1"/>
  <c r="AC15" i="1"/>
  <c r="AD15" i="1" s="1"/>
  <c r="AB92" i="1"/>
  <c r="AC92" i="1"/>
  <c r="AD92" i="1"/>
  <c r="AF92" i="1"/>
  <c r="AB84" i="1"/>
  <c r="AC67" i="1"/>
  <c r="AD67" i="1"/>
  <c r="AC65" i="1"/>
  <c r="AD65" i="1"/>
  <c r="AB97" i="1"/>
  <c r="AC97" i="1"/>
  <c r="AD97" i="1"/>
  <c r="AF97" i="1"/>
  <c r="AH97" i="1"/>
  <c r="AB44" i="1"/>
  <c r="U94" i="1"/>
  <c r="AC41" i="1"/>
  <c r="AD41" i="1"/>
  <c r="AH41" i="1"/>
  <c r="AC32" i="1"/>
  <c r="AD32" i="1"/>
  <c r="AC88" i="1"/>
  <c r="AD88" i="1" s="1"/>
  <c r="AB48" i="1"/>
  <c r="AC48" i="1"/>
  <c r="AD48" i="1"/>
  <c r="AF48" i="1"/>
  <c r="AG48" i="1"/>
  <c r="AH48" i="1"/>
  <c r="AC46" i="1"/>
  <c r="AD46" i="1"/>
  <c r="AB59" i="1"/>
  <c r="AC33" i="1"/>
  <c r="AD33" i="1"/>
  <c r="AF33" i="1"/>
  <c r="AG33" i="1" s="1"/>
  <c r="AH33" i="1" s="1"/>
  <c r="AB49" i="1"/>
  <c r="AC49" i="1"/>
  <c r="AD49" i="1" s="1"/>
  <c r="AC36" i="1"/>
  <c r="AD36" i="1"/>
  <c r="AF36" i="1"/>
  <c r="AG36" i="1"/>
  <c r="AH36" i="1" s="1"/>
  <c r="AC77" i="1"/>
  <c r="AD77" i="1"/>
  <c r="AB94" i="1"/>
  <c r="AC94" i="1"/>
  <c r="AD94" i="1"/>
  <c r="AF94" i="1"/>
  <c r="AB34" i="1"/>
  <c r="AC34" i="1"/>
  <c r="AD34" i="1"/>
  <c r="AB13" i="1"/>
  <c r="AC27" i="1"/>
  <c r="AD27" i="1"/>
  <c r="AF27" i="1"/>
  <c r="AG27" i="1"/>
  <c r="AH27" i="1" s="1"/>
  <c r="AB24" i="1"/>
  <c r="U66" i="1"/>
  <c r="AB56" i="1"/>
  <c r="AG56" i="1"/>
  <c r="AH56" i="1" s="1"/>
  <c r="AB55" i="1"/>
  <c r="AC55" i="1"/>
  <c r="AD55" i="1"/>
  <c r="AC50" i="1"/>
  <c r="AD50" i="1"/>
  <c r="AF50" i="1" s="1"/>
  <c r="AC57" i="1"/>
  <c r="AD57" i="1"/>
  <c r="AF57" i="1"/>
  <c r="AB47" i="1"/>
  <c r="AG47" i="1"/>
  <c r="AH47" i="1" s="1"/>
  <c r="AB45" i="1"/>
  <c r="AC45" i="1"/>
  <c r="AD45" i="1"/>
  <c r="AC63" i="1"/>
  <c r="AD63" i="1"/>
  <c r="AF63" i="1" s="1"/>
  <c r="AG63" i="1" s="1"/>
  <c r="AH63" i="1" s="1"/>
  <c r="AB75" i="1"/>
  <c r="U60" i="1"/>
  <c r="AB51" i="1"/>
  <c r="AB29" i="1"/>
  <c r="AC29" i="1"/>
  <c r="AD29" i="1" s="1"/>
  <c r="AC42" i="1"/>
  <c r="AD42" i="1"/>
  <c r="AF42" i="1" s="1"/>
  <c r="AB87" i="1"/>
  <c r="AB20" i="1"/>
  <c r="AC20" i="1"/>
  <c r="AD20" i="1"/>
  <c r="AF20" i="1" s="1"/>
  <c r="AC39" i="1"/>
  <c r="AD39" i="1"/>
  <c r="AB52" i="1"/>
  <c r="AC52" i="1"/>
  <c r="AD52" i="1"/>
  <c r="U73" i="1"/>
  <c r="U83" i="1"/>
  <c r="AB83" i="1"/>
  <c r="AC83" i="1"/>
  <c r="AD83" i="1" s="1"/>
  <c r="U74" i="1"/>
  <c r="AB74" i="1"/>
  <c r="AC74" i="1"/>
  <c r="AD74" i="1"/>
  <c r="AF74" i="1" s="1"/>
  <c r="U96" i="1"/>
  <c r="AB96" i="1"/>
  <c r="AC96" i="1"/>
  <c r="AD96" i="1"/>
  <c r="U70" i="1"/>
  <c r="U14" i="1"/>
  <c r="AF108" i="1"/>
  <c r="AG108" i="1"/>
  <c r="AH108" i="1" s="1"/>
  <c r="AC86" i="1"/>
  <c r="AD86" i="1"/>
  <c r="AC79" i="1"/>
  <c r="AD79" i="1" s="1"/>
  <c r="U32" i="1"/>
  <c r="AB99" i="1"/>
  <c r="AC99" i="1"/>
  <c r="AD99" i="1"/>
  <c r="AF99" i="1" s="1"/>
  <c r="AG90" i="1"/>
  <c r="AH90" i="1" s="1"/>
  <c r="AG94" i="1"/>
  <c r="AH94" i="1" s="1"/>
  <c r="AF51" i="1"/>
  <c r="AG74" i="1"/>
  <c r="AH74" i="1"/>
  <c r="AF32" i="1"/>
  <c r="AG32" i="1"/>
  <c r="AH32" i="1"/>
  <c r="AF79" i="1"/>
  <c r="AF86" i="1"/>
  <c r="AG86" i="1" s="1"/>
  <c r="AH86" i="1" s="1"/>
  <c r="AF117" i="1" l="1"/>
  <c r="AG117" i="1" s="1"/>
  <c r="AH117" i="1" s="1"/>
  <c r="AF23" i="1"/>
  <c r="AG23" i="1" s="1"/>
  <c r="AH23" i="1" s="1"/>
  <c r="AF83" i="1"/>
  <c r="AG83" i="1" s="1"/>
  <c r="AH83" i="1" s="1"/>
  <c r="AG18" i="1"/>
  <c r="AH18" i="1" s="1"/>
  <c r="AB115" i="1"/>
  <c r="U115" i="1"/>
  <c r="AF75" i="1"/>
  <c r="AG75" i="1"/>
  <c r="AH75" i="1" s="1"/>
  <c r="AF30" i="1"/>
  <c r="AG30" i="1" s="1"/>
  <c r="AH30" i="1" s="1"/>
  <c r="AG59" i="1"/>
  <c r="AH59" i="1" s="1"/>
  <c r="AC115" i="1"/>
  <c r="AD115" i="1" s="1"/>
  <c r="AF96" i="1"/>
  <c r="AG96" i="1" s="1"/>
  <c r="AH96" i="1" s="1"/>
  <c r="AF39" i="1"/>
  <c r="AG39" i="1"/>
  <c r="AH39" i="1" s="1"/>
  <c r="AF29" i="1"/>
  <c r="AG29" i="1" s="1"/>
  <c r="AH29" i="1" s="1"/>
  <c r="AB107" i="1"/>
  <c r="AC107" i="1"/>
  <c r="AD107" i="1" s="1"/>
  <c r="U107" i="1"/>
  <c r="AB17" i="1"/>
  <c r="AC17" i="1"/>
  <c r="AD17" i="1" s="1"/>
  <c r="U17" i="1"/>
  <c r="AF64" i="1"/>
  <c r="AG64" i="1" s="1"/>
  <c r="AH64" i="1" s="1"/>
  <c r="AF104" i="1"/>
  <c r="AF329" i="1"/>
  <c r="AG329" i="1" s="1"/>
  <c r="AH329" i="1" s="1"/>
  <c r="AF155" i="1"/>
  <c r="AG155" i="1" s="1"/>
  <c r="AH155" i="1" s="1"/>
  <c r="AF121" i="1"/>
  <c r="AG121" i="1" s="1"/>
  <c r="AH121" i="1" s="1"/>
  <c r="AG189" i="1"/>
  <c r="AH189" i="1" s="1"/>
  <c r="AF189" i="1"/>
  <c r="U43" i="1"/>
  <c r="AB43" i="1"/>
  <c r="AC43" i="1"/>
  <c r="AD43" i="1" s="1"/>
  <c r="U138" i="1"/>
  <c r="AC138" i="1"/>
  <c r="AD138" i="1" s="1"/>
  <c r="AB138" i="1"/>
  <c r="AB135" i="1"/>
  <c r="U135" i="1"/>
  <c r="AF473" i="1"/>
  <c r="AG473" i="1" s="1"/>
  <c r="AH473" i="1" s="1"/>
  <c r="AF213" i="1"/>
  <c r="AG213" i="1" s="1"/>
  <c r="AH213" i="1" s="1"/>
  <c r="AC58" i="1"/>
  <c r="AD58" i="1" s="1"/>
  <c r="U58" i="1"/>
  <c r="AB58" i="1"/>
  <c r="U159" i="1"/>
  <c r="AC159" i="1"/>
  <c r="AD159" i="1" s="1"/>
  <c r="AB159" i="1"/>
  <c r="AF112" i="1"/>
  <c r="AG112" i="1" s="1"/>
  <c r="AH112" i="1" s="1"/>
  <c r="AF15" i="1"/>
  <c r="AG15" i="1" s="1"/>
  <c r="AH15" i="1" s="1"/>
  <c r="AF21" i="1"/>
  <c r="AG21" i="1"/>
  <c r="AH21" i="1" s="1"/>
  <c r="AF88" i="1"/>
  <c r="AG88" i="1"/>
  <c r="AH88" i="1" s="1"/>
  <c r="AB30" i="1"/>
  <c r="U30" i="1"/>
  <c r="AF105" i="1"/>
  <c r="AG105" i="1"/>
  <c r="AH105" i="1" s="1"/>
  <c r="AF131" i="1"/>
  <c r="AG131" i="1"/>
  <c r="AH131" i="1" s="1"/>
  <c r="AF175" i="1"/>
  <c r="AG175" i="1"/>
  <c r="AH175" i="1" s="1"/>
  <c r="AF310" i="1"/>
  <c r="AG310" i="1" s="1"/>
  <c r="AH310" i="1" s="1"/>
  <c r="AG50" i="1"/>
  <c r="AH50" i="1" s="1"/>
  <c r="AF38" i="1"/>
  <c r="AG38" i="1" s="1"/>
  <c r="AH38" i="1" s="1"/>
  <c r="AF89" i="1"/>
  <c r="AG89" i="1"/>
  <c r="AH89" i="1" s="1"/>
  <c r="AF46" i="1"/>
  <c r="AG46" i="1" s="1"/>
  <c r="AH46" i="1" s="1"/>
  <c r="AF77" i="1"/>
  <c r="AG77" i="1" s="1"/>
  <c r="AH77" i="1" s="1"/>
  <c r="U84" i="1"/>
  <c r="AC84" i="1"/>
  <c r="AD84" i="1" s="1"/>
  <c r="AF140" i="1"/>
  <c r="AG140" i="1"/>
  <c r="AH140" i="1" s="1"/>
  <c r="AC135" i="1"/>
  <c r="AD135" i="1" s="1"/>
  <c r="AB151" i="1"/>
  <c r="U151" i="1"/>
  <c r="AC151" i="1"/>
  <c r="AD151" i="1" s="1"/>
  <c r="AF183" i="1"/>
  <c r="AG183" i="1" s="1"/>
  <c r="AH183" i="1" s="1"/>
  <c r="AF410" i="1"/>
  <c r="AG410" i="1"/>
  <c r="AH410" i="1" s="1"/>
  <c r="AF483" i="1"/>
  <c r="AG483" i="1" s="1"/>
  <c r="AH483" i="1" s="1"/>
  <c r="AF49" i="1"/>
  <c r="AG49" i="1" s="1"/>
  <c r="AH49" i="1" s="1"/>
  <c r="AG31" i="1"/>
  <c r="AH31" i="1" s="1"/>
  <c r="AF31" i="1"/>
  <c r="AG42" i="1"/>
  <c r="AH42" i="1" s="1"/>
  <c r="AF34" i="1"/>
  <c r="AG34" i="1"/>
  <c r="AH34" i="1" s="1"/>
  <c r="AF65" i="1"/>
  <c r="AG65" i="1" s="1"/>
  <c r="AH65" i="1" s="1"/>
  <c r="AC69" i="1"/>
  <c r="AD69" i="1" s="1"/>
  <c r="AB69" i="1"/>
  <c r="U16" i="1"/>
  <c r="AB16" i="1"/>
  <c r="AC16" i="1"/>
  <c r="AD16" i="1" s="1"/>
  <c r="AF160" i="1"/>
  <c r="AG160" i="1"/>
  <c r="AH160" i="1" s="1"/>
  <c r="AF399" i="1"/>
  <c r="AG399" i="1" s="1"/>
  <c r="AH399" i="1" s="1"/>
  <c r="AF574" i="1"/>
  <c r="AG574" i="1"/>
  <c r="AH574" i="1" s="1"/>
  <c r="U123" i="1"/>
  <c r="AB123" i="1"/>
  <c r="AF279" i="1"/>
  <c r="AG279" i="1"/>
  <c r="AH279" i="1" s="1"/>
  <c r="AC342" i="1"/>
  <c r="AD342" i="1" s="1"/>
  <c r="U342" i="1"/>
  <c r="AF551" i="1"/>
  <c r="AG551" i="1" s="1"/>
  <c r="AH551" i="1" s="1"/>
  <c r="AB82" i="1"/>
  <c r="AC82" i="1"/>
  <c r="AD82" i="1" s="1"/>
  <c r="AF40" i="1"/>
  <c r="AG40" i="1" s="1"/>
  <c r="AH40" i="1" s="1"/>
  <c r="AB85" i="1"/>
  <c r="AC85" i="1"/>
  <c r="AD85" i="1" s="1"/>
  <c r="U85" i="1"/>
  <c r="AB35" i="1"/>
  <c r="AC35" i="1"/>
  <c r="AD35" i="1" s="1"/>
  <c r="AF148" i="1"/>
  <c r="AG148" i="1"/>
  <c r="AH148" i="1" s="1"/>
  <c r="U127" i="1"/>
  <c r="AB127" i="1"/>
  <c r="AC417" i="1"/>
  <c r="AD417" i="1" s="1"/>
  <c r="AF400" i="1"/>
  <c r="AG400" i="1" s="1"/>
  <c r="AH400" i="1" s="1"/>
  <c r="AF470" i="1"/>
  <c r="AG470" i="1"/>
  <c r="AH470" i="1" s="1"/>
  <c r="AB465" i="1"/>
  <c r="U465" i="1"/>
  <c r="AC465" i="1"/>
  <c r="AD465" i="1" s="1"/>
  <c r="AF466" i="1"/>
  <c r="AG466" i="1" s="1"/>
  <c r="AH466" i="1" s="1"/>
  <c r="AF263" i="1"/>
  <c r="AG263" i="1" s="1"/>
  <c r="AH263" i="1" s="1"/>
  <c r="AF299" i="1"/>
  <c r="AG299" i="1"/>
  <c r="AH299" i="1" s="1"/>
  <c r="AF193" i="1"/>
  <c r="AG193" i="1"/>
  <c r="AH193" i="1" s="1"/>
  <c r="AF211" i="1"/>
  <c r="AG211" i="1" s="1"/>
  <c r="AH211" i="1" s="1"/>
  <c r="U397" i="1"/>
  <c r="AC397" i="1"/>
  <c r="AD397" i="1" s="1"/>
  <c r="AF502" i="1"/>
  <c r="AG502" i="1" s="1"/>
  <c r="AH502" i="1" s="1"/>
  <c r="AF376" i="1"/>
  <c r="AG376" i="1" s="1"/>
  <c r="AH376" i="1" s="1"/>
  <c r="AG567" i="1"/>
  <c r="AH567" i="1" s="1"/>
  <c r="AF567" i="1"/>
  <c r="AF472" i="1"/>
  <c r="AG472" i="1"/>
  <c r="AH472" i="1" s="1"/>
  <c r="AG437" i="1"/>
  <c r="AH437" i="1" s="1"/>
  <c r="AF437" i="1"/>
  <c r="AF268" i="1"/>
  <c r="AG268" i="1" s="1"/>
  <c r="AH268" i="1" s="1"/>
  <c r="AG99" i="1"/>
  <c r="AH99" i="1" s="1"/>
  <c r="AG87" i="1"/>
  <c r="AH87" i="1" s="1"/>
  <c r="AC13" i="1"/>
  <c r="AD13" i="1" s="1"/>
  <c r="AB70" i="1"/>
  <c r="AG37" i="1"/>
  <c r="AH37" i="1" s="1"/>
  <c r="AF44" i="1"/>
  <c r="AG44" i="1" s="1"/>
  <c r="AH44" i="1" s="1"/>
  <c r="AB66" i="1"/>
  <c r="AC143" i="1"/>
  <c r="AD143" i="1" s="1"/>
  <c r="AF132" i="1"/>
  <c r="AG132" i="1"/>
  <c r="AH132" i="1" s="1"/>
  <c r="AF150" i="1"/>
  <c r="AG150" i="1" s="1"/>
  <c r="AH150" i="1" s="1"/>
  <c r="AG182" i="1"/>
  <c r="AH182" i="1" s="1"/>
  <c r="AB149" i="1"/>
  <c r="U137" i="1"/>
  <c r="AB137" i="1"/>
  <c r="AB147" i="1"/>
  <c r="AC147" i="1"/>
  <c r="AD147" i="1" s="1"/>
  <c r="U136" i="1"/>
  <c r="AG136" i="1" s="1"/>
  <c r="AH136" i="1" s="1"/>
  <c r="AB136" i="1"/>
  <c r="AC110" i="1"/>
  <c r="AD110" i="1" s="1"/>
  <c r="AB110" i="1"/>
  <c r="U110" i="1"/>
  <c r="AG157" i="1"/>
  <c r="AH157" i="1" s="1"/>
  <c r="AF179" i="1"/>
  <c r="AG179" i="1" s="1"/>
  <c r="AH179" i="1" s="1"/>
  <c r="U172" i="1"/>
  <c r="AC172" i="1"/>
  <c r="AD172" i="1" s="1"/>
  <c r="AG218" i="1"/>
  <c r="AH218" i="1" s="1"/>
  <c r="AG334" i="1"/>
  <c r="AH334" i="1" s="1"/>
  <c r="AB417" i="1"/>
  <c r="AB504" i="1"/>
  <c r="U322" i="1"/>
  <c r="AB322" i="1"/>
  <c r="AB365" i="1"/>
  <c r="U365" i="1"/>
  <c r="AG365" i="1" s="1"/>
  <c r="AH365" i="1" s="1"/>
  <c r="AF300" i="1"/>
  <c r="AG300" i="1" s="1"/>
  <c r="AH300" i="1" s="1"/>
  <c r="U213" i="1"/>
  <c r="AB213" i="1"/>
  <c r="AF323" i="1"/>
  <c r="AG323" i="1" s="1"/>
  <c r="AH323" i="1" s="1"/>
  <c r="AG225" i="1"/>
  <c r="AH225" i="1" s="1"/>
  <c r="AF245" i="1"/>
  <c r="AG245" i="1" s="1"/>
  <c r="AH245" i="1" s="1"/>
  <c r="U567" i="1"/>
  <c r="AG514" i="1"/>
  <c r="AH514" i="1" s="1"/>
  <c r="AF514" i="1"/>
  <c r="AF436" i="1"/>
  <c r="AG436" i="1" s="1"/>
  <c r="AH436" i="1" s="1"/>
  <c r="AF406" i="1"/>
  <c r="AG406" i="1" s="1"/>
  <c r="AH406" i="1" s="1"/>
  <c r="AC273" i="1"/>
  <c r="AD273" i="1" s="1"/>
  <c r="AB273" i="1"/>
  <c r="U315" i="1"/>
  <c r="AB315" i="1"/>
  <c r="AC315" i="1"/>
  <c r="AD315" i="1" s="1"/>
  <c r="AF565" i="1"/>
  <c r="AG565" i="1"/>
  <c r="AH565" i="1" s="1"/>
  <c r="AF510" i="1"/>
  <c r="AG510" i="1"/>
  <c r="AH510" i="1" s="1"/>
  <c r="AF289" i="1"/>
  <c r="AG289" i="1"/>
  <c r="AH289" i="1" s="1"/>
  <c r="AF413" i="1"/>
  <c r="AG413" i="1" s="1"/>
  <c r="AH413" i="1" s="1"/>
  <c r="AG276" i="1"/>
  <c r="AH276" i="1" s="1"/>
  <c r="AG253" i="1"/>
  <c r="AH253" i="1" s="1"/>
  <c r="AG226" i="1"/>
  <c r="AH226" i="1" s="1"/>
  <c r="AF246" i="1"/>
  <c r="AG246" i="1" s="1"/>
  <c r="AH246" i="1" s="1"/>
  <c r="AG537" i="1"/>
  <c r="AH537" i="1" s="1"/>
  <c r="AF270" i="1"/>
  <c r="AG270" i="1"/>
  <c r="AH270" i="1" s="1"/>
  <c r="AF372" i="1"/>
  <c r="AG372" i="1"/>
  <c r="AH372" i="1" s="1"/>
  <c r="AF478" i="1"/>
  <c r="AG478" i="1" s="1"/>
  <c r="AH478" i="1" s="1"/>
  <c r="AC312" i="1"/>
  <c r="AD312" i="1" s="1"/>
  <c r="AB312" i="1"/>
  <c r="AF351" i="1"/>
  <c r="AG351" i="1"/>
  <c r="AH351" i="1" s="1"/>
  <c r="AG203" i="1"/>
  <c r="AH203" i="1" s="1"/>
  <c r="U455" i="1"/>
  <c r="AB455" i="1"/>
  <c r="AC455" i="1"/>
  <c r="AD455" i="1" s="1"/>
  <c r="U318" i="1"/>
  <c r="AC318" i="1"/>
  <c r="AD318" i="1" s="1"/>
  <c r="AB318" i="1"/>
  <c r="AF297" i="1"/>
  <c r="AF248" i="1"/>
  <c r="AG248" i="1" s="1"/>
  <c r="AH248" i="1" s="1"/>
  <c r="AF291" i="1"/>
  <c r="AG291" i="1" s="1"/>
  <c r="AH291" i="1" s="1"/>
  <c r="AF271" i="1"/>
  <c r="AG271" i="1" s="1"/>
  <c r="AH271" i="1" s="1"/>
  <c r="AG214" i="1"/>
  <c r="AH214" i="1" s="1"/>
  <c r="AF462" i="1"/>
  <c r="AG462" i="1" s="1"/>
  <c r="AH462" i="1" s="1"/>
  <c r="AF484" i="1"/>
  <c r="AG484" i="1"/>
  <c r="AH484" i="1" s="1"/>
  <c r="AF583" i="1"/>
  <c r="AG583" i="1"/>
  <c r="AH583" i="1" s="1"/>
  <c r="AG451" i="1"/>
  <c r="AH451" i="1" s="1"/>
  <c r="AF366" i="1"/>
  <c r="AG366" i="1" s="1"/>
  <c r="AH366" i="1" s="1"/>
  <c r="AF433" i="1"/>
  <c r="AG433" i="1" s="1"/>
  <c r="AH433" i="1" s="1"/>
  <c r="AG324" i="1"/>
  <c r="AH324" i="1" s="1"/>
  <c r="AF324" i="1"/>
  <c r="AB409" i="1"/>
  <c r="AC409" i="1"/>
  <c r="AD409" i="1" s="1"/>
  <c r="U409" i="1"/>
  <c r="AF541" i="1"/>
  <c r="AG541" i="1"/>
  <c r="AH541" i="1" s="1"/>
  <c r="AC209" i="1"/>
  <c r="AD209" i="1" s="1"/>
  <c r="U209" i="1"/>
  <c r="U129" i="1"/>
  <c r="AB129" i="1"/>
  <c r="AC129" i="1"/>
  <c r="AD129" i="1" s="1"/>
  <c r="AC186" i="1"/>
  <c r="AD186" i="1" s="1"/>
  <c r="U186" i="1"/>
  <c r="AB512" i="1"/>
  <c r="U512" i="1"/>
  <c r="AF212" i="1"/>
  <c r="AG212" i="1" s="1"/>
  <c r="AH212" i="1" s="1"/>
  <c r="AF362" i="1"/>
  <c r="AG362" i="1" s="1"/>
  <c r="AH362" i="1" s="1"/>
  <c r="AC54" i="1"/>
  <c r="AD54" i="1" s="1"/>
  <c r="U82" i="1"/>
  <c r="AC26" i="1"/>
  <c r="AD26" i="1" s="1"/>
  <c r="AF53" i="1"/>
  <c r="AG53" i="1"/>
  <c r="AH53" i="1" s="1"/>
  <c r="U100" i="1"/>
  <c r="AC100" i="1"/>
  <c r="AD100" i="1" s="1"/>
  <c r="AB100" i="1"/>
  <c r="U51" i="1"/>
  <c r="AG51" i="1" s="1"/>
  <c r="AH51" i="1" s="1"/>
  <c r="AB19" i="1"/>
  <c r="AC19" i="1"/>
  <c r="AD19" i="1" s="1"/>
  <c r="U72" i="1"/>
  <c r="AG72" i="1" s="1"/>
  <c r="AH72" i="1" s="1"/>
  <c r="AG133" i="1"/>
  <c r="AH133" i="1" s="1"/>
  <c r="AC113" i="1"/>
  <c r="AD113" i="1" s="1"/>
  <c r="AG137" i="1"/>
  <c r="AH137" i="1" s="1"/>
  <c r="AG126" i="1"/>
  <c r="AH126" i="1" s="1"/>
  <c r="AC153" i="1"/>
  <c r="AD153" i="1" s="1"/>
  <c r="AF161" i="1"/>
  <c r="AF173" i="1"/>
  <c r="AG173" i="1" s="1"/>
  <c r="AH173" i="1" s="1"/>
  <c r="AF181" i="1"/>
  <c r="AG181" i="1" s="1"/>
  <c r="AH181" i="1" s="1"/>
  <c r="AG496" i="1"/>
  <c r="AH496" i="1" s="1"/>
  <c r="AF463" i="1"/>
  <c r="AG463" i="1"/>
  <c r="AH463" i="1" s="1"/>
  <c r="AF327" i="1"/>
  <c r="AG327" i="1" s="1"/>
  <c r="AH327" i="1" s="1"/>
  <c r="AG378" i="1"/>
  <c r="AH378" i="1" s="1"/>
  <c r="AB390" i="1"/>
  <c r="AC390" i="1"/>
  <c r="AD390" i="1" s="1"/>
  <c r="AF197" i="1"/>
  <c r="AG197" i="1" s="1"/>
  <c r="AH197" i="1" s="1"/>
  <c r="AF205" i="1"/>
  <c r="AG205" i="1"/>
  <c r="AH205" i="1" s="1"/>
  <c r="AF204" i="1"/>
  <c r="AG204" i="1" s="1"/>
  <c r="AH204" i="1" s="1"/>
  <c r="AG316" i="1"/>
  <c r="AH316" i="1" s="1"/>
  <c r="AF316" i="1"/>
  <c r="AF402" i="1"/>
  <c r="AG402" i="1" s="1"/>
  <c r="AH402" i="1" s="1"/>
  <c r="AF572" i="1"/>
  <c r="AG572" i="1" s="1"/>
  <c r="AH572" i="1" s="1"/>
  <c r="AF450" i="1"/>
  <c r="AG450" i="1" s="1"/>
  <c r="AH450" i="1" s="1"/>
  <c r="AF237" i="1"/>
  <c r="AG237" i="1" s="1"/>
  <c r="AH237" i="1" s="1"/>
  <c r="AB233" i="1"/>
  <c r="AC233" i="1"/>
  <c r="AD233" i="1" s="1"/>
  <c r="U233" i="1"/>
  <c r="AG125" i="1"/>
  <c r="AH125" i="1" s="1"/>
  <c r="AG152" i="1"/>
  <c r="AH152" i="1" s="1"/>
  <c r="AG322" i="1"/>
  <c r="AH322" i="1" s="1"/>
  <c r="AF322" i="1"/>
  <c r="AF457" i="1"/>
  <c r="AG457" i="1" s="1"/>
  <c r="AH457" i="1" s="1"/>
  <c r="AF422" i="1"/>
  <c r="AG422" i="1"/>
  <c r="AH422" i="1" s="1"/>
  <c r="AF76" i="1"/>
  <c r="AG76" i="1" s="1"/>
  <c r="AH76" i="1" s="1"/>
  <c r="U71" i="1"/>
  <c r="AB71" i="1"/>
  <c r="AC71" i="1"/>
  <c r="AD71" i="1" s="1"/>
  <c r="U98" i="1"/>
  <c r="AC98" i="1"/>
  <c r="AD98" i="1" s="1"/>
  <c r="AF103" i="1"/>
  <c r="AG103" i="1"/>
  <c r="AH103" i="1" s="1"/>
  <c r="AC123" i="1"/>
  <c r="AD123" i="1" s="1"/>
  <c r="U146" i="1"/>
  <c r="AB146" i="1"/>
  <c r="AC146" i="1"/>
  <c r="AD146" i="1" s="1"/>
  <c r="AG489" i="1"/>
  <c r="AH489" i="1" s="1"/>
  <c r="AF499" i="1"/>
  <c r="AG499" i="1" s="1"/>
  <c r="AH499" i="1" s="1"/>
  <c r="AG258" i="1"/>
  <c r="AH258" i="1" s="1"/>
  <c r="AF258" i="1"/>
  <c r="AG302" i="1"/>
  <c r="AH302" i="1" s="1"/>
  <c r="AF386" i="1"/>
  <c r="AG386" i="1" s="1"/>
  <c r="AH386" i="1" s="1"/>
  <c r="AG352" i="1"/>
  <c r="AH352" i="1" s="1"/>
  <c r="AF449" i="1"/>
  <c r="AG449" i="1" s="1"/>
  <c r="AH449" i="1" s="1"/>
  <c r="AG79" i="1"/>
  <c r="AH79" i="1" s="1"/>
  <c r="AF67" i="1"/>
  <c r="AG67" i="1" s="1"/>
  <c r="AH67" i="1" s="1"/>
  <c r="AB113" i="1"/>
  <c r="AC116" i="1"/>
  <c r="AD116" i="1" s="1"/>
  <c r="AG149" i="1"/>
  <c r="AH149" i="1" s="1"/>
  <c r="AC127" i="1"/>
  <c r="AD127" i="1" s="1"/>
  <c r="AG139" i="1"/>
  <c r="AH139" i="1" s="1"/>
  <c r="U128" i="1"/>
  <c r="AB128" i="1"/>
  <c r="AC128" i="1"/>
  <c r="AD128" i="1" s="1"/>
  <c r="AB118" i="1"/>
  <c r="U118" i="1"/>
  <c r="AC118" i="1"/>
  <c r="AD118" i="1" s="1"/>
  <c r="AF365" i="1"/>
  <c r="AG507" i="1"/>
  <c r="AH507" i="1" s="1"/>
  <c r="AF385" i="1"/>
  <c r="AG385" i="1" s="1"/>
  <c r="AH385" i="1" s="1"/>
  <c r="AG434" i="1"/>
  <c r="AH434" i="1" s="1"/>
  <c r="AC512" i="1"/>
  <c r="AD512" i="1" s="1"/>
  <c r="AG418" i="1"/>
  <c r="AH418" i="1" s="1"/>
  <c r="AF418" i="1"/>
  <c r="AC196" i="1"/>
  <c r="AD196" i="1" s="1"/>
  <c r="AB196" i="1"/>
  <c r="AF199" i="1"/>
  <c r="AG199" i="1" s="1"/>
  <c r="AH199" i="1" s="1"/>
  <c r="AG235" i="1"/>
  <c r="AH235" i="1" s="1"/>
  <c r="AG290" i="1"/>
  <c r="AH290" i="1" s="1"/>
  <c r="AF522" i="1"/>
  <c r="AG522" i="1" s="1"/>
  <c r="AH522" i="1" s="1"/>
  <c r="AF580" i="1"/>
  <c r="AG580" i="1"/>
  <c r="AH580" i="1" s="1"/>
  <c r="AC336" i="1"/>
  <c r="AD336" i="1" s="1"/>
  <c r="U336" i="1"/>
  <c r="AB336" i="1"/>
  <c r="U297" i="1"/>
  <c r="AG297" i="1" s="1"/>
  <c r="AH297" i="1" s="1"/>
  <c r="AB297" i="1"/>
  <c r="AF319" i="1"/>
  <c r="AG319" i="1"/>
  <c r="AH319" i="1" s="1"/>
  <c r="AB307" i="1"/>
  <c r="AC307" i="1"/>
  <c r="AD307" i="1" s="1"/>
  <c r="AF545" i="1"/>
  <c r="AG545" i="1"/>
  <c r="AH545" i="1" s="1"/>
  <c r="AF163" i="1"/>
  <c r="AG163" i="1" s="1"/>
  <c r="AH163" i="1" s="1"/>
  <c r="AG167" i="1"/>
  <c r="AH167" i="1" s="1"/>
  <c r="AG145" i="1"/>
  <c r="AH145" i="1" s="1"/>
  <c r="U104" i="1"/>
  <c r="AG104" i="1" s="1"/>
  <c r="AH104" i="1" s="1"/>
  <c r="AB104" i="1"/>
  <c r="AG468" i="1"/>
  <c r="AH468" i="1" s="1"/>
  <c r="AF314" i="1"/>
  <c r="AG314" i="1" s="1"/>
  <c r="AH314" i="1" s="1"/>
  <c r="AG224" i="1"/>
  <c r="AH224" i="1" s="1"/>
  <c r="AF379" i="1"/>
  <c r="AG379" i="1"/>
  <c r="AH379" i="1" s="1"/>
  <c r="AG20" i="1"/>
  <c r="AH20" i="1" s="1"/>
  <c r="AC14" i="1"/>
  <c r="AD14" i="1" s="1"/>
  <c r="AB54" i="1"/>
  <c r="AC60" i="1"/>
  <c r="AD60" i="1" s="1"/>
  <c r="AF45" i="1"/>
  <c r="AG45" i="1"/>
  <c r="AH45" i="1" s="1"/>
  <c r="AF55" i="1"/>
  <c r="AG55" i="1"/>
  <c r="AH55" i="1" s="1"/>
  <c r="AB26" i="1"/>
  <c r="AG92" i="1"/>
  <c r="AH92" i="1" s="1"/>
  <c r="U93" i="1"/>
  <c r="AB93" i="1"/>
  <c r="AC93" i="1"/>
  <c r="AD93" i="1" s="1"/>
  <c r="AB62" i="1"/>
  <c r="AC62" i="1"/>
  <c r="AD62" i="1" s="1"/>
  <c r="AC81" i="1"/>
  <c r="AD81" i="1" s="1"/>
  <c r="AB81" i="1"/>
  <c r="U81" i="1"/>
  <c r="AB80" i="1"/>
  <c r="AC80" i="1"/>
  <c r="AD80" i="1" s="1"/>
  <c r="AF102" i="1"/>
  <c r="AG102" i="1" s="1"/>
  <c r="AH102" i="1" s="1"/>
  <c r="AB79" i="1"/>
  <c r="AB86" i="1"/>
  <c r="AF52" i="1"/>
  <c r="AG52" i="1" s="1"/>
  <c r="AH52" i="1" s="1"/>
  <c r="AF22" i="1"/>
  <c r="AG22" i="1" s="1"/>
  <c r="AH22" i="1" s="1"/>
  <c r="AB61" i="1"/>
  <c r="AG66" i="1"/>
  <c r="AH66" i="1" s="1"/>
  <c r="AC91" i="1"/>
  <c r="AD91" i="1" s="1"/>
  <c r="AC24" i="1"/>
  <c r="AD24" i="1" s="1"/>
  <c r="AC25" i="1"/>
  <c r="AD25" i="1" s="1"/>
  <c r="U25" i="1"/>
  <c r="U76" i="1"/>
  <c r="AB76" i="1"/>
  <c r="U95" i="1"/>
  <c r="AC95" i="1"/>
  <c r="AD95" i="1" s="1"/>
  <c r="U35" i="1"/>
  <c r="AF111" i="1"/>
  <c r="AG111" i="1" s="1"/>
  <c r="AH111" i="1" s="1"/>
  <c r="AG162" i="1"/>
  <c r="AH162" i="1" s="1"/>
  <c r="U116" i="1"/>
  <c r="AF122" i="1"/>
  <c r="AG122" i="1" s="1"/>
  <c r="AH122" i="1" s="1"/>
  <c r="AF130" i="1"/>
  <c r="AG130" i="1" s="1"/>
  <c r="AH130" i="1" s="1"/>
  <c r="AF142" i="1"/>
  <c r="AG142" i="1" s="1"/>
  <c r="AH142" i="1" s="1"/>
  <c r="AF169" i="1"/>
  <c r="AG169" i="1" s="1"/>
  <c r="AH169" i="1" s="1"/>
  <c r="AG190" i="1"/>
  <c r="AH190" i="1" s="1"/>
  <c r="U168" i="1"/>
  <c r="AC168" i="1"/>
  <c r="AD168" i="1" s="1"/>
  <c r="U117" i="1"/>
  <c r="AB117" i="1"/>
  <c r="AB161" i="1"/>
  <c r="U161" i="1"/>
  <c r="AG161" i="1" s="1"/>
  <c r="AH161" i="1" s="1"/>
  <c r="U153" i="1"/>
  <c r="AG394" i="1"/>
  <c r="AH394" i="1" s="1"/>
  <c r="AF501" i="1"/>
  <c r="AG501" i="1" s="1"/>
  <c r="AH501" i="1" s="1"/>
  <c r="AF405" i="1"/>
  <c r="AG405" i="1" s="1"/>
  <c r="AH405" i="1" s="1"/>
  <c r="U240" i="1"/>
  <c r="AC240" i="1"/>
  <c r="AD240" i="1" s="1"/>
  <c r="AB240" i="1"/>
  <c r="AF423" i="1"/>
  <c r="AG423" i="1"/>
  <c r="AH423" i="1" s="1"/>
  <c r="AB342" i="1"/>
  <c r="AG429" i="1"/>
  <c r="AH429" i="1" s="1"/>
  <c r="AF226" i="1"/>
  <c r="AF292" i="1"/>
  <c r="AG292" i="1" s="1"/>
  <c r="AH292" i="1" s="1"/>
  <c r="U363" i="1"/>
  <c r="AB363" i="1"/>
  <c r="AC363" i="1"/>
  <c r="AD363" i="1" s="1"/>
  <c r="AB397" i="1"/>
  <c r="AF498" i="1"/>
  <c r="AG498" i="1"/>
  <c r="AH498" i="1" s="1"/>
  <c r="AG380" i="1"/>
  <c r="AH380" i="1" s="1"/>
  <c r="AF303" i="1"/>
  <c r="AG303" i="1" s="1"/>
  <c r="AH303" i="1" s="1"/>
  <c r="AF219" i="1"/>
  <c r="AG219" i="1"/>
  <c r="AH219" i="1" s="1"/>
  <c r="AG266" i="1"/>
  <c r="AH266" i="1" s="1"/>
  <c r="AG326" i="1"/>
  <c r="AH326" i="1" s="1"/>
  <c r="AF230" i="1"/>
  <c r="AF241" i="1"/>
  <c r="AG241" i="1" s="1"/>
  <c r="AH241" i="1" s="1"/>
  <c r="AF519" i="1"/>
  <c r="AG519" i="1" s="1"/>
  <c r="AH519" i="1" s="1"/>
  <c r="AB567" i="1"/>
  <c r="AF272" i="1"/>
  <c r="AG272" i="1" s="1"/>
  <c r="AH272" i="1" s="1"/>
  <c r="AG444" i="1"/>
  <c r="AH444" i="1" s="1"/>
  <c r="AC317" i="1"/>
  <c r="AD317" i="1" s="1"/>
  <c r="AB317" i="1"/>
  <c r="U230" i="1"/>
  <c r="AG230" i="1" s="1"/>
  <c r="AH230" i="1" s="1"/>
  <c r="AB230" i="1"/>
  <c r="AB287" i="1"/>
  <c r="AC287" i="1"/>
  <c r="AD287" i="1" s="1"/>
  <c r="AG544" i="1"/>
  <c r="AH544" i="1" s="1"/>
  <c r="U432" i="1"/>
  <c r="AC432" i="1"/>
  <c r="AD432" i="1" s="1"/>
  <c r="AG707" i="1"/>
  <c r="AH707" i="1" s="1"/>
  <c r="AB560" i="1"/>
  <c r="U560" i="1"/>
  <c r="AC560" i="1"/>
  <c r="AD560" i="1" s="1"/>
  <c r="AG859" i="1"/>
  <c r="AH859" i="1" s="1"/>
  <c r="AF859" i="1"/>
  <c r="AF641" i="1"/>
  <c r="AG641" i="1" s="1"/>
  <c r="AH641" i="1" s="1"/>
  <c r="AB493" i="1"/>
  <c r="AB471" i="1"/>
  <c r="U471" i="1"/>
  <c r="AC471" i="1"/>
  <c r="AD471" i="1" s="1"/>
  <c r="U321" i="1"/>
  <c r="AB321" i="1"/>
  <c r="AC321" i="1"/>
  <c r="AD321" i="1" s="1"/>
  <c r="U364" i="1"/>
  <c r="AC364" i="1"/>
  <c r="AD364" i="1" s="1"/>
  <c r="AB364" i="1"/>
  <c r="AG350" i="1"/>
  <c r="AH350" i="1" s="1"/>
  <c r="AC255" i="1"/>
  <c r="AD255" i="1" s="1"/>
  <c r="AB255" i="1"/>
  <c r="AC357" i="1"/>
  <c r="AD357" i="1" s="1"/>
  <c r="AB357" i="1"/>
  <c r="AF393" i="1"/>
  <c r="AG393" i="1"/>
  <c r="AH393" i="1" s="1"/>
  <c r="AG582" i="1"/>
  <c r="AH582" i="1" s="1"/>
  <c r="U453" i="1"/>
  <c r="AC453" i="1"/>
  <c r="AD453" i="1" s="1"/>
  <c r="AB453" i="1"/>
  <c r="U431" i="1"/>
  <c r="AC431" i="1"/>
  <c r="AD431" i="1" s="1"/>
  <c r="AB431" i="1"/>
  <c r="AB288" i="1"/>
  <c r="AC288" i="1"/>
  <c r="AD288" i="1" s="1"/>
  <c r="U288" i="1"/>
  <c r="AF907" i="1"/>
  <c r="AG907" i="1" s="1"/>
  <c r="AH907" i="1" s="1"/>
  <c r="AF923" i="1"/>
  <c r="AG923" i="1"/>
  <c r="AH923" i="1" s="1"/>
  <c r="AF873" i="1"/>
  <c r="AG873" i="1"/>
  <c r="AH873" i="1" s="1"/>
  <c r="AF914" i="1"/>
  <c r="AG914" i="1" s="1"/>
  <c r="AH914" i="1" s="1"/>
  <c r="AF899" i="1"/>
  <c r="AG899" i="1" s="1"/>
  <c r="AH899" i="1" s="1"/>
  <c r="AF888" i="1"/>
  <c r="AG888" i="1"/>
  <c r="AH888" i="1" s="1"/>
  <c r="AF809" i="1"/>
  <c r="AG809" i="1" s="1"/>
  <c r="AH809" i="1" s="1"/>
  <c r="AG686" i="1"/>
  <c r="AH686" i="1" s="1"/>
  <c r="AF686" i="1"/>
  <c r="AG702" i="1"/>
  <c r="AH702" i="1" s="1"/>
  <c r="AF702" i="1"/>
  <c r="AF718" i="1"/>
  <c r="AG718" i="1" s="1"/>
  <c r="AH718" i="1" s="1"/>
  <c r="AG419" i="1"/>
  <c r="AH419" i="1" s="1"/>
  <c r="AB518" i="1"/>
  <c r="AC518" i="1"/>
  <c r="AD518" i="1" s="1"/>
  <c r="U518" i="1"/>
  <c r="AC424" i="1"/>
  <c r="AD424" i="1" s="1"/>
  <c r="AB424" i="1"/>
  <c r="AF887" i="1"/>
  <c r="AG887" i="1"/>
  <c r="AH887" i="1" s="1"/>
  <c r="AF931" i="1"/>
  <c r="AG894" i="1"/>
  <c r="AH894" i="1" s="1"/>
  <c r="AF894" i="1"/>
  <c r="AB795" i="1"/>
  <c r="AC795" i="1"/>
  <c r="AD795" i="1" s="1"/>
  <c r="U795" i="1"/>
  <c r="AF700" i="1"/>
  <c r="AG700" i="1" s="1"/>
  <c r="AH700" i="1" s="1"/>
  <c r="AF554" i="1"/>
  <c r="AG554" i="1"/>
  <c r="AH554" i="1" s="1"/>
  <c r="AB216" i="1"/>
  <c r="AC216" i="1"/>
  <c r="AD216" i="1" s="1"/>
  <c r="U216" i="1"/>
  <c r="U476" i="1"/>
  <c r="AB476" i="1"/>
  <c r="AF495" i="1"/>
  <c r="AG495" i="1"/>
  <c r="AH495" i="1" s="1"/>
  <c r="AB301" i="1"/>
  <c r="AC301" i="1"/>
  <c r="AD301" i="1" s="1"/>
  <c r="U301" i="1"/>
  <c r="AC428" i="1"/>
  <c r="AD428" i="1" s="1"/>
  <c r="AB428" i="1"/>
  <c r="U428" i="1"/>
  <c r="AG802" i="1"/>
  <c r="AH802" i="1" s="1"/>
  <c r="AG910" i="1"/>
  <c r="AH910" i="1" s="1"/>
  <c r="AG320" i="1"/>
  <c r="AH320" i="1" s="1"/>
  <c r="AF320" i="1"/>
  <c r="AG361" i="1"/>
  <c r="AH361" i="1" s="1"/>
  <c r="AG445" i="1"/>
  <c r="AH445" i="1" s="1"/>
  <c r="AG346" i="1"/>
  <c r="AH346" i="1" s="1"/>
  <c r="AB459" i="1"/>
  <c r="AC459" i="1"/>
  <c r="AD459" i="1" s="1"/>
  <c r="U505" i="1"/>
  <c r="AB505" i="1"/>
  <c r="AC505" i="1"/>
  <c r="AD505" i="1" s="1"/>
  <c r="AG311" i="1"/>
  <c r="AH311" i="1" s="1"/>
  <c r="AG295" i="1"/>
  <c r="AH295" i="1" s="1"/>
  <c r="AF283" i="1"/>
  <c r="AG283" i="1"/>
  <c r="AH283" i="1" s="1"/>
  <c r="AF284" i="1"/>
  <c r="AG284" i="1" s="1"/>
  <c r="AH284" i="1" s="1"/>
  <c r="AF586" i="1"/>
  <c r="AG586" i="1" s="1"/>
  <c r="AH586" i="1" s="1"/>
  <c r="AG194" i="1"/>
  <c r="AH194" i="1" s="1"/>
  <c r="AF194" i="1"/>
  <c r="AG492" i="1"/>
  <c r="AH492" i="1" s="1"/>
  <c r="AG443" i="1"/>
  <c r="AH443" i="1" s="1"/>
  <c r="AG533" i="1"/>
  <c r="AH533" i="1" s="1"/>
  <c r="AF477" i="1"/>
  <c r="AG477" i="1" s="1"/>
  <c r="AH477" i="1" s="1"/>
  <c r="AC252" i="1"/>
  <c r="AD252" i="1" s="1"/>
  <c r="U252" i="1"/>
  <c r="AB252" i="1"/>
  <c r="AB388" i="1"/>
  <c r="AC388" i="1"/>
  <c r="AD388" i="1" s="1"/>
  <c r="AC412" i="1"/>
  <c r="AD412" i="1" s="1"/>
  <c r="U412" i="1"/>
  <c r="AB412" i="1"/>
  <c r="AB206" i="1"/>
  <c r="AC206" i="1"/>
  <c r="AD206" i="1" s="1"/>
  <c r="U206" i="1"/>
  <c r="AB491" i="1"/>
  <c r="AC491" i="1"/>
  <c r="AD491" i="1" s="1"/>
  <c r="U491" i="1"/>
  <c r="AF633" i="1"/>
  <c r="AG633" i="1"/>
  <c r="AH633" i="1" s="1"/>
  <c r="AF878" i="1"/>
  <c r="AG878" i="1" s="1"/>
  <c r="AH878" i="1" s="1"/>
  <c r="AF872" i="1"/>
  <c r="AG872" i="1"/>
  <c r="AH872" i="1" s="1"/>
  <c r="AF656" i="1"/>
  <c r="AG656" i="1" s="1"/>
  <c r="AH656" i="1" s="1"/>
  <c r="U804" i="1"/>
  <c r="AC804" i="1"/>
  <c r="AD804" i="1" s="1"/>
  <c r="AB804" i="1"/>
  <c r="AC73" i="1"/>
  <c r="AD73" i="1" s="1"/>
  <c r="U158" i="1"/>
  <c r="AC158" i="1"/>
  <c r="AD158" i="1" s="1"/>
  <c r="AC166" i="1"/>
  <c r="AD166" i="1" s="1"/>
  <c r="AF361" i="1"/>
  <c r="AG448" i="1"/>
  <c r="AH448" i="1" s="1"/>
  <c r="AF415" i="1"/>
  <c r="AG415" i="1" s="1"/>
  <c r="AH415" i="1" s="1"/>
  <c r="AG220" i="1"/>
  <c r="AH220" i="1" s="1"/>
  <c r="AF458" i="1"/>
  <c r="AG458" i="1" s="1"/>
  <c r="AH458" i="1" s="1"/>
  <c r="AG359" i="1"/>
  <c r="AH359" i="1" s="1"/>
  <c r="AC195" i="1"/>
  <c r="AD195" i="1" s="1"/>
  <c r="AG202" i="1"/>
  <c r="AH202" i="1" s="1"/>
  <c r="AF202" i="1"/>
  <c r="AG447" i="1"/>
  <c r="AH447" i="1" s="1"/>
  <c r="AF447" i="1"/>
  <c r="AF467" i="1"/>
  <c r="AG467" i="1"/>
  <c r="AH467" i="1" s="1"/>
  <c r="AF277" i="1"/>
  <c r="AG277" i="1"/>
  <c r="AH277" i="1" s="1"/>
  <c r="AG456" i="1"/>
  <c r="AH456" i="1" s="1"/>
  <c r="AC208" i="1"/>
  <c r="AD208" i="1" s="1"/>
  <c r="U208" i="1"/>
  <c r="AB208" i="1"/>
  <c r="AG325" i="1"/>
  <c r="AH325" i="1" s="1"/>
  <c r="AF367" i="1"/>
  <c r="AG367" i="1" s="1"/>
  <c r="AH367" i="1" s="1"/>
  <c r="AF515" i="1"/>
  <c r="AG515" i="1"/>
  <c r="AH515" i="1" s="1"/>
  <c r="AF570" i="1"/>
  <c r="AG570" i="1"/>
  <c r="AH570" i="1" s="1"/>
  <c r="AF486" i="1"/>
  <c r="AG486" i="1" s="1"/>
  <c r="AH486" i="1" s="1"/>
  <c r="AF391" i="1"/>
  <c r="AG391" i="1" s="1"/>
  <c r="AH391" i="1" s="1"/>
  <c r="AF534" i="1"/>
  <c r="AG534" i="1"/>
  <c r="AH534" i="1" s="1"/>
  <c r="AF228" i="1"/>
  <c r="AG228" i="1"/>
  <c r="AH228" i="1" s="1"/>
  <c r="U394" i="1"/>
  <c r="AB394" i="1"/>
  <c r="U543" i="1"/>
  <c r="AC543" i="1"/>
  <c r="AD543" i="1" s="1"/>
  <c r="AB543" i="1"/>
  <c r="AB345" i="1"/>
  <c r="AC345" i="1"/>
  <c r="AD345" i="1" s="1"/>
  <c r="AC438" i="1"/>
  <c r="AD438" i="1" s="1"/>
  <c r="AB438" i="1"/>
  <c r="AF802" i="1"/>
  <c r="AG895" i="1"/>
  <c r="AH895" i="1" s="1"/>
  <c r="AG591" i="1"/>
  <c r="AH591" i="1" s="1"/>
  <c r="AC70" i="1"/>
  <c r="AD70" i="1" s="1"/>
  <c r="AC68" i="1"/>
  <c r="AD68" i="1" s="1"/>
  <c r="U40" i="1"/>
  <c r="U109" i="1"/>
  <c r="AG109" i="1" s="1"/>
  <c r="AH109" i="1" s="1"/>
  <c r="AC120" i="1"/>
  <c r="AD120" i="1" s="1"/>
  <c r="AC144" i="1"/>
  <c r="AD144" i="1" s="1"/>
  <c r="AB141" i="1"/>
  <c r="AB171" i="1"/>
  <c r="AF469" i="1"/>
  <c r="AG469" i="1" s="1"/>
  <c r="AH469" i="1" s="1"/>
  <c r="AC398" i="1"/>
  <c r="AD398" i="1" s="1"/>
  <c r="AF311" i="1"/>
  <c r="AG341" i="1"/>
  <c r="AH341" i="1" s="1"/>
  <c r="U396" i="1"/>
  <c r="AC396" i="1"/>
  <c r="AD396" i="1" s="1"/>
  <c r="AB396" i="1"/>
  <c r="U426" i="1"/>
  <c r="AB426" i="1"/>
  <c r="AC426" i="1"/>
  <c r="AD426" i="1" s="1"/>
  <c r="AB195" i="1"/>
  <c r="AF416" i="1"/>
  <c r="AG416" i="1" s="1"/>
  <c r="AH416" i="1" s="1"/>
  <c r="AB498" i="1"/>
  <c r="AC358" i="1"/>
  <c r="AD358" i="1" s="1"/>
  <c r="AB293" i="1"/>
  <c r="AG296" i="1"/>
  <c r="AH296" i="1" s="1"/>
  <c r="AB253" i="1"/>
  <c r="AC573" i="1"/>
  <c r="AD573" i="1" s="1"/>
  <c r="AF578" i="1"/>
  <c r="AG578" i="1" s="1"/>
  <c r="AH578" i="1" s="1"/>
  <c r="AG520" i="1"/>
  <c r="AH520" i="1" s="1"/>
  <c r="AC581" i="1"/>
  <c r="AD581" i="1" s="1"/>
  <c r="AG221" i="1"/>
  <c r="AH221" i="1" s="1"/>
  <c r="AC476" i="1"/>
  <c r="AD476" i="1" s="1"/>
  <c r="AG285" i="1"/>
  <c r="AH285" i="1" s="1"/>
  <c r="AB260" i="1"/>
  <c r="AC260" i="1"/>
  <c r="AD260" i="1" s="1"/>
  <c r="U265" i="1"/>
  <c r="AC265" i="1"/>
  <c r="AD265" i="1" s="1"/>
  <c r="AB306" i="1"/>
  <c r="AC306" i="1"/>
  <c r="AD306" i="1" s="1"/>
  <c r="U306" i="1"/>
  <c r="AB238" i="1"/>
  <c r="U238" i="1"/>
  <c r="AG238" i="1" s="1"/>
  <c r="AH238" i="1" s="1"/>
  <c r="AC269" i="1"/>
  <c r="AD269" i="1" s="1"/>
  <c r="U269" i="1"/>
  <c r="AC524" i="1"/>
  <c r="AD524" i="1" s="1"/>
  <c r="U524" i="1"/>
  <c r="AG549" i="1"/>
  <c r="AH549" i="1" s="1"/>
  <c r="AB432" i="1"/>
  <c r="AB464" i="1"/>
  <c r="AC464" i="1"/>
  <c r="AD464" i="1" s="1"/>
  <c r="U261" i="1"/>
  <c r="AC261" i="1"/>
  <c r="AD261" i="1" s="1"/>
  <c r="AB261" i="1"/>
  <c r="AF591" i="1"/>
  <c r="AF789" i="1"/>
  <c r="AG789" i="1" s="1"/>
  <c r="AH789" i="1" s="1"/>
  <c r="AF642" i="1"/>
  <c r="AG642" i="1" s="1"/>
  <c r="AH642" i="1" s="1"/>
  <c r="AB334" i="1"/>
  <c r="AB279" i="1"/>
  <c r="AC530" i="1"/>
  <c r="AD530" i="1" s="1"/>
  <c r="AB530" i="1"/>
  <c r="AF936" i="1"/>
  <c r="AG936" i="1" s="1"/>
  <c r="AH936" i="1" s="1"/>
  <c r="AF950" i="1"/>
  <c r="AG950" i="1" s="1"/>
  <c r="AH950" i="1" s="1"/>
  <c r="U649" i="1"/>
  <c r="AF827" i="1"/>
  <c r="AG827" i="1" s="1"/>
  <c r="AH827" i="1" s="1"/>
  <c r="AG912" i="1"/>
  <c r="AH912" i="1" s="1"/>
  <c r="AF905" i="1"/>
  <c r="AG905" i="1"/>
  <c r="AH905" i="1" s="1"/>
  <c r="AG864" i="1"/>
  <c r="AH864" i="1" s="1"/>
  <c r="AG838" i="1"/>
  <c r="AH838" i="1" s="1"/>
  <c r="AF838" i="1"/>
  <c r="AG967" i="1"/>
  <c r="AH967" i="1" s="1"/>
  <c r="AF627" i="1"/>
  <c r="AG627" i="1"/>
  <c r="AH627" i="1" s="1"/>
  <c r="AF714" i="1"/>
  <c r="AG714" i="1"/>
  <c r="AH714" i="1" s="1"/>
  <c r="AG613" i="1"/>
  <c r="AH613" i="1" s="1"/>
  <c r="AG687" i="1"/>
  <c r="AH687" i="1" s="1"/>
  <c r="AF699" i="1"/>
  <c r="AG699" i="1"/>
  <c r="AH699" i="1" s="1"/>
  <c r="AB831" i="1"/>
  <c r="AC831" i="1"/>
  <c r="AD831" i="1" s="1"/>
  <c r="AF561" i="1"/>
  <c r="AG561" i="1"/>
  <c r="AH561" i="1" s="1"/>
  <c r="AG940" i="1"/>
  <c r="AH940" i="1" s="1"/>
  <c r="AG929" i="1"/>
  <c r="AH929" i="1" s="1"/>
  <c r="AF929" i="1"/>
  <c r="AG798" i="1"/>
  <c r="AH798" i="1" s="1"/>
  <c r="AF798" i="1"/>
  <c r="AF825" i="1"/>
  <c r="AG825" i="1"/>
  <c r="AH825" i="1" s="1"/>
  <c r="AF824" i="1"/>
  <c r="AG824" i="1"/>
  <c r="AH824" i="1" s="1"/>
  <c r="AG685" i="1"/>
  <c r="AH685" i="1" s="1"/>
  <c r="AF685" i="1"/>
  <c r="AG693" i="1"/>
  <c r="AH693" i="1" s="1"/>
  <c r="AF784" i="1"/>
  <c r="AG784" i="1"/>
  <c r="AH784" i="1" s="1"/>
  <c r="T920" i="1"/>
  <c r="AB920" i="1" s="1"/>
  <c r="AF871" i="1"/>
  <c r="AG871" i="1" s="1"/>
  <c r="AH871" i="1" s="1"/>
  <c r="AF945" i="1"/>
  <c r="AG945" i="1" s="1"/>
  <c r="AH945" i="1" s="1"/>
  <c r="AF618" i="1"/>
  <c r="AG618" i="1"/>
  <c r="AH618" i="1" s="1"/>
  <c r="AF690" i="1"/>
  <c r="AG690" i="1"/>
  <c r="AH690" i="1" s="1"/>
  <c r="AF679" i="1"/>
  <c r="AG679" i="1" s="1"/>
  <c r="AH679" i="1" s="1"/>
  <c r="AB788" i="1"/>
  <c r="AB934" i="1"/>
  <c r="U934" i="1"/>
  <c r="AF734" i="1"/>
  <c r="AG734" i="1" s="1"/>
  <c r="AH734" i="1" s="1"/>
  <c r="U992" i="1"/>
  <c r="AC992" i="1"/>
  <c r="AD992" i="1" s="1"/>
  <c r="AG918" i="1"/>
  <c r="AH918" i="1" s="1"/>
  <c r="AF918" i="1"/>
  <c r="AF949" i="1"/>
  <c r="AG949" i="1"/>
  <c r="AH949" i="1" s="1"/>
  <c r="AF833" i="1"/>
  <c r="AG833" i="1"/>
  <c r="AH833" i="1" s="1"/>
  <c r="U609" i="1"/>
  <c r="AC609" i="1"/>
  <c r="AD609" i="1" s="1"/>
  <c r="AB609" i="1"/>
  <c r="AB921" i="1"/>
  <c r="U921" i="1"/>
  <c r="AC921" i="1"/>
  <c r="AD921" i="1" s="1"/>
  <c r="AB953" i="1"/>
  <c r="U953" i="1"/>
  <c r="AF995" i="1"/>
  <c r="AG995" i="1" s="1"/>
  <c r="AH995" i="1" s="1"/>
  <c r="AB992" i="1"/>
  <c r="AB303" i="1"/>
  <c r="U207" i="1"/>
  <c r="AG207" i="1" s="1"/>
  <c r="AH207" i="1" s="1"/>
  <c r="AB462" i="1"/>
  <c r="AG425" i="1"/>
  <c r="AH425" i="1" s="1"/>
  <c r="U526" i="1"/>
  <c r="AG526" i="1" s="1"/>
  <c r="AH526" i="1" s="1"/>
  <c r="AC267" i="1"/>
  <c r="AD267" i="1" s="1"/>
  <c r="AB267" i="1"/>
  <c r="U508" i="1"/>
  <c r="AG508" i="1" s="1"/>
  <c r="AH508" i="1" s="1"/>
  <c r="AF529" i="1"/>
  <c r="AG529" i="1" s="1"/>
  <c r="AH529" i="1" s="1"/>
  <c r="AG800" i="1"/>
  <c r="AH800" i="1" s="1"/>
  <c r="AF939" i="1"/>
  <c r="AG939" i="1" s="1"/>
  <c r="AH939" i="1" s="1"/>
  <c r="AF908" i="1"/>
  <c r="AG908" i="1"/>
  <c r="AH908" i="1" s="1"/>
  <c r="AF855" i="1"/>
  <c r="AG855" i="1"/>
  <c r="AH855" i="1" s="1"/>
  <c r="AG597" i="1"/>
  <c r="AH597" i="1" s="1"/>
  <c r="AF955" i="1"/>
  <c r="AG955" i="1"/>
  <c r="AH955" i="1" s="1"/>
  <c r="AF935" i="1"/>
  <c r="AG935" i="1" s="1"/>
  <c r="AH935" i="1" s="1"/>
  <c r="AG680" i="1"/>
  <c r="AH680" i="1" s="1"/>
  <c r="AF725" i="1"/>
  <c r="AG725" i="1"/>
  <c r="AH725" i="1" s="1"/>
  <c r="AB944" i="1"/>
  <c r="AC944" i="1"/>
  <c r="AD944" i="1" s="1"/>
  <c r="AF712" i="1"/>
  <c r="AG712" i="1" s="1"/>
  <c r="AH712" i="1" s="1"/>
  <c r="AC917" i="1"/>
  <c r="AD917" i="1" s="1"/>
  <c r="U917" i="1"/>
  <c r="AB917" i="1"/>
  <c r="AF643" i="1"/>
  <c r="AG643" i="1"/>
  <c r="AH643" i="1" s="1"/>
  <c r="AG309" i="1"/>
  <c r="AH309" i="1" s="1"/>
  <c r="AG278" i="1"/>
  <c r="AH278" i="1" s="1"/>
  <c r="AG232" i="1"/>
  <c r="AH232" i="1" s="1"/>
  <c r="AG490" i="1"/>
  <c r="AH490" i="1" s="1"/>
  <c r="AF490" i="1"/>
  <c r="AG387" i="1"/>
  <c r="AH387" i="1" s="1"/>
  <c r="AG527" i="1"/>
  <c r="AH527" i="1" s="1"/>
  <c r="AB332" i="1"/>
  <c r="AG250" i="1"/>
  <c r="AH250" i="1" s="1"/>
  <c r="AC215" i="1"/>
  <c r="AD215" i="1" s="1"/>
  <c r="AB215" i="1"/>
  <c r="AC521" i="1"/>
  <c r="AD521" i="1" s="1"/>
  <c r="AB521" i="1"/>
  <c r="U535" i="1"/>
  <c r="AC535" i="1"/>
  <c r="AD535" i="1" s="1"/>
  <c r="AB535" i="1"/>
  <c r="AG812" i="1"/>
  <c r="AH812" i="1" s="1"/>
  <c r="AF870" i="1"/>
  <c r="AG870" i="1" s="1"/>
  <c r="AH870" i="1" s="1"/>
  <c r="AG814" i="1"/>
  <c r="AH814" i="1" s="1"/>
  <c r="AF821" i="1"/>
  <c r="AG821" i="1" s="1"/>
  <c r="AH821" i="1" s="1"/>
  <c r="AF861" i="1"/>
  <c r="AG861" i="1"/>
  <c r="AH861" i="1" s="1"/>
  <c r="U788" i="1"/>
  <c r="AG788" i="1" s="1"/>
  <c r="AH788" i="1" s="1"/>
  <c r="AF947" i="1"/>
  <c r="AG947" i="1" s="1"/>
  <c r="AH947" i="1" s="1"/>
  <c r="AF903" i="1"/>
  <c r="AG903" i="1"/>
  <c r="AH903" i="1" s="1"/>
  <c r="AG840" i="1"/>
  <c r="AH840" i="1" s="1"/>
  <c r="AF830" i="1"/>
  <c r="AG830" i="1" s="1"/>
  <c r="AH830" i="1" s="1"/>
  <c r="AF723" i="1"/>
  <c r="AG723" i="1"/>
  <c r="AH723" i="1" s="1"/>
  <c r="AB941" i="1"/>
  <c r="AC941" i="1"/>
  <c r="AD941" i="1" s="1"/>
  <c r="AG978" i="1"/>
  <c r="AH978" i="1" s="1"/>
  <c r="AF978" i="1"/>
  <c r="AC902" i="1"/>
  <c r="AD902" i="1" s="1"/>
  <c r="U902" i="1"/>
  <c r="AB863" i="1"/>
  <c r="AC863" i="1"/>
  <c r="AD863" i="1" s="1"/>
  <c r="U863" i="1"/>
  <c r="AF735" i="1"/>
  <c r="AG735" i="1"/>
  <c r="AH735" i="1" s="1"/>
  <c r="AF753" i="1"/>
  <c r="AG753" i="1" s="1"/>
  <c r="AH753" i="1" s="1"/>
  <c r="AG338" i="1"/>
  <c r="AH338" i="1" s="1"/>
  <c r="AG435" i="1"/>
  <c r="AH435" i="1" s="1"/>
  <c r="AB257" i="1"/>
  <c r="U257" i="1"/>
  <c r="AG257" i="1" s="1"/>
  <c r="AH257" i="1" s="1"/>
  <c r="AG532" i="1"/>
  <c r="AH532" i="1" s="1"/>
  <c r="AG557" i="1"/>
  <c r="AH557" i="1" s="1"/>
  <c r="AG585" i="1"/>
  <c r="AH585" i="1" s="1"/>
  <c r="AC442" i="1"/>
  <c r="AD442" i="1" s="1"/>
  <c r="U442" i="1"/>
  <c r="AB442" i="1"/>
  <c r="AG893" i="1"/>
  <c r="AH893" i="1" s="1"/>
  <c r="AF876" i="1"/>
  <c r="AG876" i="1" s="1"/>
  <c r="AH876" i="1" s="1"/>
  <c r="AC934" i="1"/>
  <c r="AD934" i="1" s="1"/>
  <c r="AF900" i="1"/>
  <c r="AG900" i="1" s="1"/>
  <c r="AH900" i="1" s="1"/>
  <c r="AC649" i="1"/>
  <c r="AD649" i="1" s="1"/>
  <c r="AF882" i="1"/>
  <c r="AG882" i="1" s="1"/>
  <c r="AH882" i="1" s="1"/>
  <c r="AG837" i="1"/>
  <c r="AH837" i="1" s="1"/>
  <c r="AG815" i="1"/>
  <c r="AH815" i="1" s="1"/>
  <c r="AC953" i="1"/>
  <c r="AD953" i="1" s="1"/>
  <c r="AG658" i="1"/>
  <c r="AH658" i="1" s="1"/>
  <c r="AF658" i="1"/>
  <c r="AF711" i="1"/>
  <c r="AG711" i="1"/>
  <c r="AH711" i="1" s="1"/>
  <c r="AC886" i="1"/>
  <c r="AD886" i="1" s="1"/>
  <c r="U886" i="1"/>
  <c r="AB886" i="1"/>
  <c r="AB931" i="1"/>
  <c r="U931" i="1"/>
  <c r="AG931" i="1" s="1"/>
  <c r="AH931" i="1" s="1"/>
  <c r="U913" i="1"/>
  <c r="AC913" i="1"/>
  <c r="AD913" i="1" s="1"/>
  <c r="AC851" i="1"/>
  <c r="AD851" i="1" s="1"/>
  <c r="AB851" i="1"/>
  <c r="U851" i="1"/>
  <c r="AF647" i="1"/>
  <c r="AG647" i="1" s="1"/>
  <c r="AH647" i="1" s="1"/>
  <c r="AG612" i="1"/>
  <c r="AH612" i="1" s="1"/>
  <c r="AF612" i="1"/>
  <c r="AB951" i="1"/>
  <c r="AG948" i="1"/>
  <c r="AH948" i="1" s="1"/>
  <c r="AC803" i="1"/>
  <c r="AD803" i="1" s="1"/>
  <c r="AF683" i="1"/>
  <c r="AG683" i="1" s="1"/>
  <c r="AH683" i="1" s="1"/>
  <c r="AB805" i="1"/>
  <c r="AC805" i="1"/>
  <c r="AD805" i="1" s="1"/>
  <c r="AF990" i="1"/>
  <c r="AG990" i="1" s="1"/>
  <c r="AH990" i="1" s="1"/>
  <c r="AF688" i="1"/>
  <c r="AG688" i="1"/>
  <c r="AH688" i="1" s="1"/>
  <c r="AG952" i="1"/>
  <c r="AH952" i="1" s="1"/>
  <c r="AC810" i="1"/>
  <c r="AD810" i="1" s="1"/>
  <c r="U810" i="1"/>
  <c r="AB810" i="1"/>
  <c r="U834" i="1"/>
  <c r="AC834" i="1"/>
  <c r="AD834" i="1" s="1"/>
  <c r="AB838" i="1"/>
  <c r="AB854" i="1"/>
  <c r="AC854" i="1"/>
  <c r="AD854" i="1" s="1"/>
  <c r="U854" i="1"/>
  <c r="AB870" i="1"/>
  <c r="U904" i="1"/>
  <c r="AB904" i="1"/>
  <c r="AC904" i="1"/>
  <c r="AD904" i="1" s="1"/>
  <c r="AF676" i="1"/>
  <c r="AG676" i="1"/>
  <c r="AH676" i="1" s="1"/>
  <c r="AF974" i="1"/>
  <c r="AG974" i="1" s="1"/>
  <c r="AH974" i="1" s="1"/>
  <c r="AB691" i="1"/>
  <c r="AG730" i="1"/>
  <c r="AH730" i="1" s="1"/>
  <c r="AF730" i="1"/>
  <c r="AB588" i="1"/>
  <c r="U588" i="1"/>
  <c r="AC588" i="1"/>
  <c r="AD588" i="1" s="1"/>
  <c r="AB673" i="1"/>
  <c r="AC673" i="1"/>
  <c r="AD673" i="1" s="1"/>
  <c r="AC600" i="1"/>
  <c r="AD600" i="1" s="1"/>
  <c r="U600" i="1"/>
  <c r="AB600" i="1"/>
  <c r="U645" i="1"/>
  <c r="AC645" i="1"/>
  <c r="AD645" i="1" s="1"/>
  <c r="AB645" i="1"/>
  <c r="V998" i="1"/>
  <c r="T998" i="1"/>
  <c r="AB998" i="1" s="1"/>
  <c r="AB827" i="1"/>
  <c r="U827" i="1"/>
  <c r="AC858" i="1"/>
  <c r="AD858" i="1" s="1"/>
  <c r="U858" i="1"/>
  <c r="AG556" i="1"/>
  <c r="AH556" i="1" s="1"/>
  <c r="U675" i="1"/>
  <c r="AC675" i="1"/>
  <c r="AD675" i="1" s="1"/>
  <c r="AB728" i="1"/>
  <c r="AC728" i="1"/>
  <c r="AD728" i="1" s="1"/>
  <c r="U728" i="1"/>
  <c r="U1000" i="1"/>
  <c r="AC1000" i="1"/>
  <c r="AD1000" i="1" s="1"/>
  <c r="AB1000" i="1"/>
  <c r="AC977" i="1"/>
  <c r="AD977" i="1" s="1"/>
  <c r="AB977" i="1"/>
  <c r="U977" i="1"/>
  <c r="AC975" i="1"/>
  <c r="AD975" i="1" s="1"/>
  <c r="U975" i="1"/>
  <c r="T848" i="1"/>
  <c r="V848" i="1"/>
  <c r="AB847" i="1"/>
  <c r="AC847" i="1"/>
  <c r="AD847" i="1" s="1"/>
  <c r="AC682" i="1"/>
  <c r="AD682" i="1" s="1"/>
  <c r="AB682" i="1"/>
  <c r="U682" i="1"/>
  <c r="AB698" i="1"/>
  <c r="AC698" i="1"/>
  <c r="AD698" i="1" s="1"/>
  <c r="U698" i="1"/>
  <c r="AF989" i="1"/>
  <c r="AG989" i="1"/>
  <c r="AH989" i="1" s="1"/>
  <c r="U971" i="1"/>
  <c r="U669" i="1"/>
  <c r="AB669" i="1"/>
  <c r="AC669" i="1"/>
  <c r="AD669" i="1" s="1"/>
  <c r="U988" i="1"/>
  <c r="AB988" i="1"/>
  <c r="AC988" i="1"/>
  <c r="AD988" i="1" s="1"/>
  <c r="AF968" i="1"/>
  <c r="AG968" i="1"/>
  <c r="AH968" i="1" s="1"/>
  <c r="AC744" i="1"/>
  <c r="AD744" i="1" s="1"/>
  <c r="U744" i="1"/>
  <c r="V983" i="1"/>
  <c r="T983" i="1"/>
  <c r="AG696" i="1"/>
  <c r="AH696" i="1" s="1"/>
  <c r="AF662" i="1"/>
  <c r="AG662" i="1"/>
  <c r="AH662" i="1" s="1"/>
  <c r="AF713" i="1"/>
  <c r="AG713" i="1"/>
  <c r="AH713" i="1" s="1"/>
  <c r="AC691" i="1"/>
  <c r="AD691" i="1" s="1"/>
  <c r="AB975" i="1"/>
  <c r="AG778" i="1"/>
  <c r="AH778" i="1" s="1"/>
  <c r="AB803" i="1"/>
  <c r="U631" i="1"/>
  <c r="AC631" i="1"/>
  <c r="AD631" i="1" s="1"/>
  <c r="AB631" i="1"/>
  <c r="AB662" i="1"/>
  <c r="U662" i="1"/>
  <c r="AF736" i="1"/>
  <c r="AG736" i="1" s="1"/>
  <c r="AH736" i="1" s="1"/>
  <c r="AG748" i="1"/>
  <c r="AH748" i="1" s="1"/>
  <c r="AB630" i="1"/>
  <c r="AC630" i="1"/>
  <c r="AD630" i="1" s="1"/>
  <c r="U630" i="1"/>
  <c r="AC772" i="1"/>
  <c r="AD772" i="1" s="1"/>
  <c r="AB772" i="1"/>
  <c r="U996" i="1"/>
  <c r="AB721" i="1"/>
  <c r="AC721" i="1"/>
  <c r="AD721" i="1" s="1"/>
  <c r="U721" i="1"/>
  <c r="AB995" i="1"/>
  <c r="AB980" i="1"/>
  <c r="U974" i="1"/>
  <c r="AB974" i="1"/>
  <c r="AG823" i="1"/>
  <c r="AH823" i="1" s="1"/>
  <c r="AC951" i="1"/>
  <c r="AD951" i="1" s="1"/>
  <c r="AG984" i="1"/>
  <c r="AH984" i="1" s="1"/>
  <c r="AF610" i="1"/>
  <c r="U625" i="1"/>
  <c r="AC625" i="1"/>
  <c r="AD625" i="1" s="1"/>
  <c r="AB625" i="1"/>
  <c r="AG674" i="1"/>
  <c r="AH674" i="1" s="1"/>
  <c r="AF674" i="1"/>
  <c r="AC715" i="1"/>
  <c r="AD715" i="1" s="1"/>
  <c r="AF727" i="1"/>
  <c r="AG727" i="1"/>
  <c r="AH727" i="1" s="1"/>
  <c r="U922" i="1"/>
  <c r="AC922" i="1"/>
  <c r="AD922" i="1" s="1"/>
  <c r="AC971" i="1"/>
  <c r="AD971" i="1" s="1"/>
  <c r="AG620" i="1"/>
  <c r="AH620" i="1" s="1"/>
  <c r="AF620" i="1"/>
  <c r="AF766" i="1"/>
  <c r="AG766" i="1"/>
  <c r="AH766" i="1" s="1"/>
  <c r="AC777" i="1"/>
  <c r="AD777" i="1" s="1"/>
  <c r="AB777" i="1"/>
  <c r="U777" i="1"/>
  <c r="AC762" i="1"/>
  <c r="AD762" i="1" s="1"/>
  <c r="AB762" i="1"/>
  <c r="U762" i="1"/>
  <c r="AF776" i="1"/>
  <c r="AG776" i="1"/>
  <c r="AH776" i="1" s="1"/>
  <c r="AF996" i="1"/>
  <c r="AG996" i="1" s="1"/>
  <c r="AH996" i="1" s="1"/>
  <c r="AF619" i="1"/>
  <c r="AG619" i="1" s="1"/>
  <c r="AH619" i="1" s="1"/>
  <c r="AB487" i="1"/>
  <c r="AG880" i="1"/>
  <c r="AH880" i="1" s="1"/>
  <c r="AG927" i="1"/>
  <c r="AH927" i="1" s="1"/>
  <c r="U824" i="1"/>
  <c r="AF592" i="1"/>
  <c r="AG592" i="1"/>
  <c r="AH592" i="1" s="1"/>
  <c r="AF703" i="1"/>
  <c r="AG703" i="1" s="1"/>
  <c r="AH703" i="1" s="1"/>
  <c r="AC926" i="1"/>
  <c r="AD926" i="1" s="1"/>
  <c r="U926" i="1"/>
  <c r="AB806" i="1"/>
  <c r="U806" i="1"/>
  <c r="AG806" i="1" s="1"/>
  <c r="AH806" i="1" s="1"/>
  <c r="U528" i="1"/>
  <c r="AC528" i="1"/>
  <c r="AD528" i="1" s="1"/>
  <c r="U718" i="1"/>
  <c r="AB718" i="1"/>
  <c r="AC615" i="1"/>
  <c r="AD615" i="1" s="1"/>
  <c r="U704" i="1"/>
  <c r="AB704" i="1"/>
  <c r="AC704" i="1"/>
  <c r="AD704" i="1" s="1"/>
  <c r="AB656" i="1"/>
  <c r="U656" i="1"/>
  <c r="AC708" i="1"/>
  <c r="AD708" i="1" s="1"/>
  <c r="U708" i="1"/>
  <c r="AB708" i="1"/>
  <c r="U596" i="1"/>
  <c r="AC596" i="1"/>
  <c r="AD596" i="1" s="1"/>
  <c r="AB596" i="1"/>
  <c r="U978" i="1"/>
  <c r="AB978" i="1"/>
  <c r="U985" i="1"/>
  <c r="AC930" i="1"/>
  <c r="AD930" i="1" s="1"/>
  <c r="AB930" i="1"/>
  <c r="U936" i="1"/>
  <c r="AB936" i="1"/>
  <c r="AG624" i="1"/>
  <c r="AH624" i="1" s="1"/>
  <c r="AC826" i="1"/>
  <c r="AD826" i="1" s="1"/>
  <c r="U826" i="1"/>
  <c r="AB707" i="1"/>
  <c r="U707" i="1"/>
  <c r="AF733" i="1"/>
  <c r="AG733" i="1" s="1"/>
  <c r="AH733" i="1" s="1"/>
  <c r="AB741" i="1"/>
  <c r="U741" i="1"/>
  <c r="AF763" i="1"/>
  <c r="AG763" i="1"/>
  <c r="AH763" i="1" s="1"/>
  <c r="AB697" i="1"/>
  <c r="AC697" i="1"/>
  <c r="AD697" i="1" s="1"/>
  <c r="AC769" i="1"/>
  <c r="AD769" i="1" s="1"/>
  <c r="AB769" i="1"/>
  <c r="AB640" i="1"/>
  <c r="AC640" i="1"/>
  <c r="AD640" i="1" s="1"/>
  <c r="T997" i="1"/>
  <c r="V997" i="1"/>
  <c r="T987" i="1"/>
  <c r="V987" i="1"/>
  <c r="T982" i="1"/>
  <c r="V982" i="1"/>
  <c r="U969" i="1"/>
  <c r="AB969" i="1"/>
  <c r="AC969" i="1"/>
  <c r="AD969" i="1" s="1"/>
  <c r="T963" i="1"/>
  <c r="AB963" i="1"/>
  <c r="AB956" i="1"/>
  <c r="AB970" i="1"/>
  <c r="T970" i="1"/>
  <c r="V954" i="1"/>
  <c r="T954" i="1"/>
  <c r="R978" i="1"/>
  <c r="S978" i="1" s="1"/>
  <c r="AB902" i="1"/>
  <c r="AB866" i="1"/>
  <c r="AF706" i="1"/>
  <c r="AG706" i="1"/>
  <c r="AH706" i="1" s="1"/>
  <c r="AG785" i="1"/>
  <c r="AH785" i="1" s="1"/>
  <c r="AB595" i="1"/>
  <c r="AC595" i="1"/>
  <c r="AD595" i="1" s="1"/>
  <c r="U595" i="1"/>
  <c r="AB666" i="1"/>
  <c r="AC666" i="1"/>
  <c r="AD666" i="1" s="1"/>
  <c r="AC705" i="1"/>
  <c r="AD705" i="1" s="1"/>
  <c r="AB705" i="1"/>
  <c r="AF752" i="1"/>
  <c r="AG752" i="1" s="1"/>
  <c r="AH752" i="1" s="1"/>
  <c r="AF770" i="1"/>
  <c r="AB781" i="1"/>
  <c r="U781" i="1"/>
  <c r="AG781" i="1" s="1"/>
  <c r="AH781" i="1" s="1"/>
  <c r="AC638" i="1"/>
  <c r="AD638" i="1" s="1"/>
  <c r="U638" i="1"/>
  <c r="AF737" i="1"/>
  <c r="AG737" i="1"/>
  <c r="AH737" i="1" s="1"/>
  <c r="AF765" i="1"/>
  <c r="AG765" i="1" s="1"/>
  <c r="AH765" i="1" s="1"/>
  <c r="U664" i="1"/>
  <c r="AC664" i="1"/>
  <c r="AD664" i="1" s="1"/>
  <c r="AC670" i="1"/>
  <c r="AD670" i="1" s="1"/>
  <c r="AB670" i="1"/>
  <c r="AB614" i="1"/>
  <c r="U614" i="1"/>
  <c r="AC614" i="1"/>
  <c r="AD614" i="1" s="1"/>
  <c r="AB939" i="1"/>
  <c r="T881" i="1"/>
  <c r="AB834" i="1"/>
  <c r="V807" i="1"/>
  <c r="T807" i="1"/>
  <c r="AG568" i="1"/>
  <c r="AH568" i="1" s="1"/>
  <c r="AG689" i="1"/>
  <c r="AH689" i="1" s="1"/>
  <c r="AG757" i="1"/>
  <c r="AH757" i="1" s="1"/>
  <c r="AB890" i="1"/>
  <c r="AB852" i="1"/>
  <c r="AC635" i="1"/>
  <c r="AD635" i="1" s="1"/>
  <c r="U610" i="1"/>
  <c r="AG610" i="1" s="1"/>
  <c r="AH610" i="1" s="1"/>
  <c r="AB679" i="1"/>
  <c r="U679" i="1"/>
  <c r="AF732" i="1"/>
  <c r="AG732" i="1" s="1"/>
  <c r="AH732" i="1" s="1"/>
  <c r="AB770" i="1"/>
  <c r="U770" i="1"/>
  <c r="AG770" i="1" s="1"/>
  <c r="AH770" i="1" s="1"/>
  <c r="AC780" i="1"/>
  <c r="AD780" i="1" s="1"/>
  <c r="U780" i="1"/>
  <c r="AB650" i="1"/>
  <c r="AC650" i="1"/>
  <c r="AD650" i="1" s="1"/>
  <c r="AC681" i="1"/>
  <c r="AD681" i="1" s="1"/>
  <c r="AB681" i="1"/>
  <c r="U626" i="1"/>
  <c r="AB626" i="1"/>
  <c r="AC626" i="1"/>
  <c r="AD626" i="1" s="1"/>
  <c r="T991" i="1"/>
  <c r="V991" i="1"/>
  <c r="AB989" i="1"/>
  <c r="U989" i="1"/>
  <c r="R982" i="1"/>
  <c r="S982" i="1" s="1"/>
  <c r="T966" i="1"/>
  <c r="V966" i="1"/>
  <c r="R966" i="1"/>
  <c r="S966" i="1" s="1"/>
  <c r="T961" i="1"/>
  <c r="AB912" i="1"/>
  <c r="AB811" i="1"/>
  <c r="AC985" i="1"/>
  <c r="AD985" i="1" s="1"/>
  <c r="AG754" i="1"/>
  <c r="AH754" i="1" s="1"/>
  <c r="AB826" i="1"/>
  <c r="AG724" i="1"/>
  <c r="AH724" i="1" s="1"/>
  <c r="AG644" i="1"/>
  <c r="AH644" i="1" s="1"/>
  <c r="U680" i="1"/>
  <c r="AB680" i="1"/>
  <c r="AC741" i="1"/>
  <c r="AD741" i="1" s="1"/>
  <c r="AC756" i="1"/>
  <c r="AD756" i="1" s="1"/>
  <c r="U756" i="1"/>
  <c r="AB599" i="1"/>
  <c r="AF738" i="1"/>
  <c r="AG738" i="1" s="1"/>
  <c r="AH738" i="1" s="1"/>
  <c r="AC771" i="1"/>
  <c r="AD771" i="1" s="1"/>
  <c r="AB952" i="1"/>
  <c r="V911" i="1"/>
  <c r="T911" i="1"/>
  <c r="AB873" i="1"/>
  <c r="T979" i="1"/>
  <c r="V979" i="1"/>
  <c r="AC660" i="1"/>
  <c r="AD660" i="1" s="1"/>
  <c r="U660" i="1"/>
  <c r="AB660" i="1"/>
  <c r="AB589" i="1"/>
  <c r="T898" i="1"/>
  <c r="V993" i="1"/>
  <c r="T993" i="1"/>
  <c r="T981" i="1"/>
  <c r="V981" i="1"/>
  <c r="R984" i="1"/>
  <c r="S984" i="1" s="1"/>
  <c r="R933" i="1"/>
  <c r="S933" i="1" s="1"/>
  <c r="T999" i="1"/>
  <c r="R904" i="1"/>
  <c r="S904" i="1" s="1"/>
  <c r="R896" i="1"/>
  <c r="S896" i="1" s="1"/>
  <c r="R836" i="1"/>
  <c r="S836" i="1" s="1"/>
  <c r="V646" i="1"/>
  <c r="T646" i="1"/>
  <c r="R868" i="1"/>
  <c r="S868" i="1" s="1"/>
  <c r="R968" i="1"/>
  <c r="S968" i="1" s="1"/>
  <c r="R936" i="1"/>
  <c r="S936" i="1" s="1"/>
  <c r="R928" i="1"/>
  <c r="S928" i="1" s="1"/>
  <c r="T758" i="1"/>
  <c r="R731" i="1"/>
  <c r="S731" i="1" s="1"/>
  <c r="T716" i="1"/>
  <c r="R711" i="1"/>
  <c r="S711" i="1" s="1"/>
  <c r="R694" i="1"/>
  <c r="S694" i="1" s="1"/>
  <c r="R740" i="1"/>
  <c r="S740" i="1" s="1"/>
  <c r="T709" i="1"/>
  <c r="T621" i="1"/>
  <c r="R719" i="1"/>
  <c r="S719" i="1" s="1"/>
  <c r="V652" i="1"/>
  <c r="T584" i="1"/>
  <c r="R769" i="1"/>
  <c r="S769" i="1" s="1"/>
  <c r="R729" i="1"/>
  <c r="S729" i="1" s="1"/>
  <c r="R718" i="1"/>
  <c r="S718" i="1" s="1"/>
  <c r="R705" i="1"/>
  <c r="S705" i="1" s="1"/>
  <c r="AB548" i="1"/>
  <c r="AC548" i="1"/>
  <c r="AD548" i="1" s="1"/>
  <c r="R501" i="1"/>
  <c r="S501" i="1" s="1"/>
  <c r="R590" i="1"/>
  <c r="S590" i="1" s="1"/>
  <c r="T566" i="1"/>
  <c r="T517" i="1"/>
  <c r="R685" i="1"/>
  <c r="S685" i="1" s="1"/>
  <c r="R667" i="1"/>
  <c r="S667" i="1" s="1"/>
  <c r="T598" i="1"/>
  <c r="AF452" i="1"/>
  <c r="AG452" i="1" s="1"/>
  <c r="AH452" i="1" s="1"/>
  <c r="T632" i="1"/>
  <c r="V622" i="1"/>
  <c r="AB553" i="1"/>
  <c r="R593" i="1"/>
  <c r="S593" i="1" s="1"/>
  <c r="R589" i="1"/>
  <c r="S589" i="1" s="1"/>
  <c r="T564" i="1"/>
  <c r="AB335" i="1"/>
  <c r="R432" i="1"/>
  <c r="S432" i="1" s="1"/>
  <c r="R621" i="1"/>
  <c r="S621" i="1" s="1"/>
  <c r="R472" i="1"/>
  <c r="S472" i="1" s="1"/>
  <c r="R580" i="1"/>
  <c r="S580" i="1" s="1"/>
  <c r="T547" i="1"/>
  <c r="R452" i="1"/>
  <c r="S452" i="1" s="1"/>
  <c r="R441" i="1"/>
  <c r="S441" i="1" s="1"/>
  <c r="T421" i="1"/>
  <c r="T414" i="1"/>
  <c r="T401" i="1"/>
  <c r="V422" i="1"/>
  <c r="T368" i="1"/>
  <c r="AB354" i="1"/>
  <c r="V466" i="1"/>
  <c r="R397" i="1"/>
  <c r="S397" i="1" s="1"/>
  <c r="R383" i="1"/>
  <c r="S383" i="1" s="1"/>
  <c r="R445" i="1"/>
  <c r="S445" i="1" s="1"/>
  <c r="AB209" i="1"/>
  <c r="R181" i="1"/>
  <c r="S181" i="1" s="1"/>
  <c r="R235" i="1"/>
  <c r="S235" i="1" s="1"/>
  <c r="V191" i="1"/>
  <c r="T191" i="1"/>
  <c r="V188" i="1"/>
  <c r="T188" i="1"/>
  <c r="AB188" i="1" s="1"/>
  <c r="R188" i="1"/>
  <c r="S188" i="1" s="1"/>
  <c r="R203" i="1"/>
  <c r="S203" i="1" s="1"/>
  <c r="R194" i="1"/>
  <c r="S194" i="1" s="1"/>
  <c r="AB111" i="1"/>
  <c r="AF926" i="1" l="1"/>
  <c r="AG926" i="1" s="1"/>
  <c r="AH926" i="1" s="1"/>
  <c r="AF73" i="1"/>
  <c r="AG73" i="1"/>
  <c r="AH73" i="1" s="1"/>
  <c r="AF216" i="1"/>
  <c r="AG216" i="1" s="1"/>
  <c r="AH216" i="1" s="1"/>
  <c r="AF453" i="1"/>
  <c r="AG453" i="1" s="1"/>
  <c r="AH453" i="1" s="1"/>
  <c r="AF287" i="1"/>
  <c r="AG287" i="1" s="1"/>
  <c r="AH287" i="1" s="1"/>
  <c r="AF363" i="1"/>
  <c r="AG363" i="1"/>
  <c r="AH363" i="1" s="1"/>
  <c r="AF24" i="1"/>
  <c r="AG24" i="1"/>
  <c r="AH24" i="1" s="1"/>
  <c r="AF116" i="1"/>
  <c r="AG116" i="1"/>
  <c r="AH116" i="1" s="1"/>
  <c r="AG146" i="1"/>
  <c r="AH146" i="1" s="1"/>
  <c r="AF146" i="1"/>
  <c r="AF71" i="1"/>
  <c r="AG71" i="1" s="1"/>
  <c r="AH71" i="1" s="1"/>
  <c r="AF390" i="1"/>
  <c r="AG390" i="1" s="1"/>
  <c r="AH390" i="1" s="1"/>
  <c r="AF100" i="1"/>
  <c r="AG100" i="1" s="1"/>
  <c r="AH100" i="1" s="1"/>
  <c r="AF318" i="1"/>
  <c r="AG318" i="1" s="1"/>
  <c r="AH318" i="1" s="1"/>
  <c r="AF143" i="1"/>
  <c r="AG143" i="1" s="1"/>
  <c r="AH143" i="1" s="1"/>
  <c r="AF85" i="1"/>
  <c r="AG85" i="1" s="1"/>
  <c r="AH85" i="1" s="1"/>
  <c r="AF58" i="1"/>
  <c r="AG58" i="1"/>
  <c r="AH58" i="1" s="1"/>
  <c r="AF107" i="1"/>
  <c r="AG107" i="1" s="1"/>
  <c r="AH107" i="1" s="1"/>
  <c r="U632" i="1"/>
  <c r="AC632" i="1"/>
  <c r="AD632" i="1" s="1"/>
  <c r="AB632" i="1"/>
  <c r="AC881" i="1"/>
  <c r="AD881" i="1" s="1"/>
  <c r="U881" i="1"/>
  <c r="AC368" i="1"/>
  <c r="AD368" i="1" s="1"/>
  <c r="U368" i="1"/>
  <c r="AB368" i="1"/>
  <c r="U566" i="1"/>
  <c r="AC566" i="1"/>
  <c r="AD566" i="1" s="1"/>
  <c r="AB566" i="1"/>
  <c r="U646" i="1"/>
  <c r="AB646" i="1"/>
  <c r="AC646" i="1"/>
  <c r="AD646" i="1" s="1"/>
  <c r="AF660" i="1"/>
  <c r="AG660" i="1" s="1"/>
  <c r="AH660" i="1" s="1"/>
  <c r="U961" i="1"/>
  <c r="AC961" i="1"/>
  <c r="AD961" i="1" s="1"/>
  <c r="U991" i="1"/>
  <c r="AC991" i="1"/>
  <c r="AD991" i="1" s="1"/>
  <c r="AB991" i="1"/>
  <c r="AC982" i="1"/>
  <c r="AD982" i="1" s="1"/>
  <c r="AB982" i="1"/>
  <c r="U982" i="1"/>
  <c r="AF769" i="1"/>
  <c r="AG769" i="1" s="1"/>
  <c r="AH769" i="1" s="1"/>
  <c r="AF615" i="1"/>
  <c r="AG615" i="1"/>
  <c r="AH615" i="1" s="1"/>
  <c r="AF669" i="1"/>
  <c r="AG669" i="1" s="1"/>
  <c r="AH669" i="1" s="1"/>
  <c r="AF858" i="1"/>
  <c r="AG858" i="1" s="1"/>
  <c r="AH858" i="1" s="1"/>
  <c r="AF805" i="1"/>
  <c r="AG805" i="1"/>
  <c r="AH805" i="1" s="1"/>
  <c r="AF521" i="1"/>
  <c r="AG521" i="1"/>
  <c r="AH521" i="1" s="1"/>
  <c r="AF269" i="1"/>
  <c r="AG269" i="1"/>
  <c r="AH269" i="1" s="1"/>
  <c r="AF260" i="1"/>
  <c r="AG260" i="1" s="1"/>
  <c r="AH260" i="1" s="1"/>
  <c r="AF438" i="1"/>
  <c r="AG438" i="1"/>
  <c r="AH438" i="1" s="1"/>
  <c r="AF206" i="1"/>
  <c r="AG206" i="1" s="1"/>
  <c r="AH206" i="1" s="1"/>
  <c r="AF424" i="1"/>
  <c r="AG424" i="1" s="1"/>
  <c r="AH424" i="1" s="1"/>
  <c r="AG255" i="1"/>
  <c r="AH255" i="1" s="1"/>
  <c r="AF255" i="1"/>
  <c r="AF471" i="1"/>
  <c r="AG471" i="1" s="1"/>
  <c r="AH471" i="1" s="1"/>
  <c r="U584" i="1"/>
  <c r="AB584" i="1"/>
  <c r="AC584" i="1"/>
  <c r="AD584" i="1" s="1"/>
  <c r="AC716" i="1"/>
  <c r="AD716" i="1" s="1"/>
  <c r="AB716" i="1"/>
  <c r="U716" i="1"/>
  <c r="U981" i="1"/>
  <c r="AB981" i="1"/>
  <c r="AC981" i="1"/>
  <c r="AD981" i="1" s="1"/>
  <c r="AG626" i="1"/>
  <c r="AH626" i="1" s="1"/>
  <c r="AF626" i="1"/>
  <c r="AG780" i="1"/>
  <c r="AH780" i="1" s="1"/>
  <c r="AF780" i="1"/>
  <c r="AF635" i="1"/>
  <c r="AG635" i="1" s="1"/>
  <c r="AH635" i="1" s="1"/>
  <c r="AF670" i="1"/>
  <c r="AG670" i="1" s="1"/>
  <c r="AH670" i="1" s="1"/>
  <c r="AG638" i="1"/>
  <c r="AH638" i="1" s="1"/>
  <c r="AF638" i="1"/>
  <c r="AG705" i="1"/>
  <c r="AH705" i="1" s="1"/>
  <c r="AF705" i="1"/>
  <c r="AF697" i="1"/>
  <c r="AG697" i="1" s="1"/>
  <c r="AH697" i="1" s="1"/>
  <c r="AF930" i="1"/>
  <c r="AG930" i="1"/>
  <c r="AH930" i="1" s="1"/>
  <c r="AF762" i="1"/>
  <c r="AG762" i="1" s="1"/>
  <c r="AH762" i="1" s="1"/>
  <c r="AF971" i="1"/>
  <c r="AG971" i="1" s="1"/>
  <c r="AH971" i="1" s="1"/>
  <c r="AF691" i="1"/>
  <c r="AG691" i="1"/>
  <c r="AH691" i="1" s="1"/>
  <c r="AF975" i="1"/>
  <c r="AG975" i="1"/>
  <c r="AH975" i="1" s="1"/>
  <c r="AF953" i="1"/>
  <c r="AG953" i="1" s="1"/>
  <c r="AH953" i="1" s="1"/>
  <c r="AF934" i="1"/>
  <c r="AG934" i="1" s="1"/>
  <c r="AH934" i="1" s="1"/>
  <c r="AF941" i="1"/>
  <c r="AG941" i="1"/>
  <c r="AH941" i="1" s="1"/>
  <c r="AF917" i="1"/>
  <c r="AG917" i="1"/>
  <c r="AH917" i="1" s="1"/>
  <c r="AF609" i="1"/>
  <c r="AG609" i="1" s="1"/>
  <c r="AH609" i="1" s="1"/>
  <c r="AF992" i="1"/>
  <c r="AG992" i="1" s="1"/>
  <c r="AH992" i="1" s="1"/>
  <c r="AF464" i="1"/>
  <c r="AG464" i="1" s="1"/>
  <c r="AH464" i="1" s="1"/>
  <c r="AF573" i="1"/>
  <c r="AG573" i="1"/>
  <c r="AH573" i="1" s="1"/>
  <c r="AF345" i="1"/>
  <c r="AG345" i="1" s="1"/>
  <c r="AH345" i="1" s="1"/>
  <c r="AG208" i="1"/>
  <c r="AH208" i="1" s="1"/>
  <c r="AF208" i="1"/>
  <c r="AF252" i="1"/>
  <c r="AG252" i="1"/>
  <c r="AH252" i="1" s="1"/>
  <c r="AF505" i="1"/>
  <c r="AG505" i="1"/>
  <c r="AH505" i="1" s="1"/>
  <c r="AF301" i="1"/>
  <c r="AG301" i="1" s="1"/>
  <c r="AH301" i="1" s="1"/>
  <c r="AG560" i="1"/>
  <c r="AH560" i="1" s="1"/>
  <c r="AF560" i="1"/>
  <c r="AF91" i="1"/>
  <c r="AG91" i="1"/>
  <c r="AH91" i="1" s="1"/>
  <c r="AF93" i="1"/>
  <c r="AG93" i="1"/>
  <c r="AH93" i="1" s="1"/>
  <c r="AG512" i="1"/>
  <c r="AH512" i="1" s="1"/>
  <c r="AF512" i="1"/>
  <c r="AF113" i="1"/>
  <c r="AG113" i="1" s="1"/>
  <c r="AH113" i="1" s="1"/>
  <c r="AF312" i="1"/>
  <c r="AG312" i="1"/>
  <c r="AH312" i="1" s="1"/>
  <c r="AF151" i="1"/>
  <c r="AG151" i="1"/>
  <c r="AH151" i="1" s="1"/>
  <c r="AF138" i="1"/>
  <c r="AG138" i="1" s="1"/>
  <c r="AH138" i="1" s="1"/>
  <c r="AG115" i="1"/>
  <c r="AH115" i="1" s="1"/>
  <c r="AF115" i="1"/>
  <c r="AF68" i="1"/>
  <c r="AG68" i="1"/>
  <c r="AH68" i="1" s="1"/>
  <c r="AF804" i="1"/>
  <c r="AG804" i="1" s="1"/>
  <c r="AH804" i="1" s="1"/>
  <c r="AG518" i="1"/>
  <c r="AH518" i="1" s="1"/>
  <c r="AF518" i="1"/>
  <c r="AF288" i="1"/>
  <c r="AG288" i="1" s="1"/>
  <c r="AH288" i="1" s="1"/>
  <c r="AF95" i="1"/>
  <c r="AG95" i="1"/>
  <c r="AH95" i="1" s="1"/>
  <c r="AF80" i="1"/>
  <c r="AG80" i="1" s="1"/>
  <c r="AH80" i="1" s="1"/>
  <c r="AG60" i="1"/>
  <c r="AH60" i="1" s="1"/>
  <c r="AF60" i="1"/>
  <c r="AF128" i="1"/>
  <c r="AG128" i="1" s="1"/>
  <c r="AH128" i="1" s="1"/>
  <c r="AF455" i="1"/>
  <c r="AG455" i="1" s="1"/>
  <c r="AH455" i="1" s="1"/>
  <c r="AF273" i="1"/>
  <c r="AG273" i="1" s="1"/>
  <c r="AH273" i="1" s="1"/>
  <c r="AG110" i="1"/>
  <c r="AH110" i="1" s="1"/>
  <c r="AF110" i="1"/>
  <c r="AG69" i="1"/>
  <c r="AH69" i="1" s="1"/>
  <c r="AF69" i="1"/>
  <c r="AF364" i="1"/>
  <c r="AG364" i="1"/>
  <c r="AH364" i="1" s="1"/>
  <c r="AF240" i="1"/>
  <c r="AG240" i="1" s="1"/>
  <c r="AH240" i="1" s="1"/>
  <c r="AG123" i="1"/>
  <c r="AH123" i="1" s="1"/>
  <c r="AF123" i="1"/>
  <c r="AF209" i="1"/>
  <c r="AG209" i="1" s="1"/>
  <c r="AH209" i="1" s="1"/>
  <c r="AF172" i="1"/>
  <c r="AG172" i="1" s="1"/>
  <c r="AH172" i="1" s="1"/>
  <c r="AF342" i="1"/>
  <c r="AG342" i="1"/>
  <c r="AH342" i="1" s="1"/>
  <c r="AF43" i="1"/>
  <c r="AG43" i="1" s="1"/>
  <c r="AH43" i="1" s="1"/>
  <c r="AG886" i="1"/>
  <c r="AH886" i="1" s="1"/>
  <c r="AF886" i="1"/>
  <c r="AF307" i="1"/>
  <c r="AG307" i="1"/>
  <c r="AH307" i="1" s="1"/>
  <c r="AF336" i="1"/>
  <c r="AG336" i="1"/>
  <c r="AH336" i="1" s="1"/>
  <c r="AF19" i="1"/>
  <c r="AG19" i="1" s="1"/>
  <c r="AH19" i="1" s="1"/>
  <c r="AG26" i="1"/>
  <c r="AH26" i="1" s="1"/>
  <c r="AF26" i="1"/>
  <c r="AF417" i="1"/>
  <c r="AG417" i="1"/>
  <c r="AH417" i="1" s="1"/>
  <c r="AF82" i="1"/>
  <c r="AG82" i="1" s="1"/>
  <c r="AH82" i="1" s="1"/>
  <c r="AG135" i="1"/>
  <c r="AH135" i="1" s="1"/>
  <c r="AF135" i="1"/>
  <c r="AG159" i="1"/>
  <c r="AH159" i="1" s="1"/>
  <c r="AF159" i="1"/>
  <c r="AB401" i="1"/>
  <c r="AC401" i="1"/>
  <c r="AD401" i="1" s="1"/>
  <c r="U401" i="1"/>
  <c r="U979" i="1"/>
  <c r="AB979" i="1"/>
  <c r="AC979" i="1"/>
  <c r="AD979" i="1" s="1"/>
  <c r="AF664" i="1"/>
  <c r="AG664" i="1" s="1"/>
  <c r="AH664" i="1" s="1"/>
  <c r="AF922" i="1"/>
  <c r="AG922" i="1" s="1"/>
  <c r="AH922" i="1" s="1"/>
  <c r="AF772" i="1"/>
  <c r="AG772" i="1"/>
  <c r="AH772" i="1" s="1"/>
  <c r="AG744" i="1"/>
  <c r="AH744" i="1" s="1"/>
  <c r="AF744" i="1"/>
  <c r="AF728" i="1"/>
  <c r="AG728" i="1" s="1"/>
  <c r="AH728" i="1" s="1"/>
  <c r="AF398" i="1"/>
  <c r="AG398" i="1"/>
  <c r="AH398" i="1" s="1"/>
  <c r="U188" i="1"/>
  <c r="AC188" i="1"/>
  <c r="AD188" i="1" s="1"/>
  <c r="U966" i="1"/>
  <c r="AC966" i="1"/>
  <c r="AD966" i="1" s="1"/>
  <c r="AB966" i="1"/>
  <c r="AB881" i="1"/>
  <c r="AF682" i="1"/>
  <c r="AG682" i="1" s="1"/>
  <c r="AH682" i="1" s="1"/>
  <c r="AF600" i="1"/>
  <c r="AG600" i="1" s="1"/>
  <c r="AH600" i="1" s="1"/>
  <c r="AG70" i="1"/>
  <c r="AH70" i="1" s="1"/>
  <c r="AF70" i="1"/>
  <c r="AF195" i="1"/>
  <c r="AG195" i="1" s="1"/>
  <c r="AH195" i="1" s="1"/>
  <c r="U598" i="1"/>
  <c r="AB598" i="1"/>
  <c r="AC598" i="1"/>
  <c r="AD598" i="1" s="1"/>
  <c r="AF985" i="1"/>
  <c r="AG985" i="1"/>
  <c r="AH985" i="1" s="1"/>
  <c r="AF631" i="1"/>
  <c r="AG631" i="1"/>
  <c r="AH631" i="1" s="1"/>
  <c r="AG675" i="1"/>
  <c r="AH675" i="1" s="1"/>
  <c r="AF675" i="1"/>
  <c r="AF803" i="1"/>
  <c r="AG803" i="1" s="1"/>
  <c r="AH803" i="1" s="1"/>
  <c r="AF944" i="1"/>
  <c r="AG944" i="1" s="1"/>
  <c r="AH944" i="1" s="1"/>
  <c r="AF543" i="1"/>
  <c r="AG543" i="1" s="1"/>
  <c r="AH543" i="1" s="1"/>
  <c r="AF412" i="1"/>
  <c r="AG412" i="1" s="1"/>
  <c r="AH412" i="1" s="1"/>
  <c r="AC191" i="1"/>
  <c r="AD191" i="1" s="1"/>
  <c r="AB191" i="1"/>
  <c r="U191" i="1"/>
  <c r="AB564" i="1"/>
  <c r="U564" i="1"/>
  <c r="AC564" i="1"/>
  <c r="AD564" i="1" s="1"/>
  <c r="AC999" i="1"/>
  <c r="AD999" i="1" s="1"/>
  <c r="U999" i="1"/>
  <c r="AF640" i="1"/>
  <c r="AG640" i="1" s="1"/>
  <c r="AH640" i="1" s="1"/>
  <c r="AF704" i="1"/>
  <c r="AG704" i="1"/>
  <c r="AH704" i="1" s="1"/>
  <c r="AF988" i="1"/>
  <c r="AG988" i="1"/>
  <c r="AH988" i="1" s="1"/>
  <c r="AB999" i="1"/>
  <c r="AF851" i="1"/>
  <c r="AG851" i="1"/>
  <c r="AH851" i="1" s="1"/>
  <c r="AF535" i="1"/>
  <c r="AG535" i="1" s="1"/>
  <c r="AH535" i="1" s="1"/>
  <c r="AF921" i="1"/>
  <c r="AG921" i="1" s="1"/>
  <c r="AH921" i="1" s="1"/>
  <c r="AF581" i="1"/>
  <c r="AG581" i="1" s="1"/>
  <c r="AH581" i="1" s="1"/>
  <c r="AF358" i="1"/>
  <c r="AG358" i="1" s="1"/>
  <c r="AH358" i="1" s="1"/>
  <c r="AF166" i="1"/>
  <c r="AG166" i="1" s="1"/>
  <c r="AH166" i="1" s="1"/>
  <c r="AF491" i="1"/>
  <c r="AG491" i="1" s="1"/>
  <c r="AH491" i="1" s="1"/>
  <c r="AG388" i="1"/>
  <c r="AH388" i="1" s="1"/>
  <c r="AF388" i="1"/>
  <c r="AF431" i="1"/>
  <c r="AG431" i="1"/>
  <c r="AH431" i="1" s="1"/>
  <c r="AF321" i="1"/>
  <c r="AG321" i="1"/>
  <c r="AH321" i="1" s="1"/>
  <c r="AF432" i="1"/>
  <c r="AG432" i="1" s="1"/>
  <c r="AH432" i="1" s="1"/>
  <c r="AF317" i="1"/>
  <c r="AG317" i="1" s="1"/>
  <c r="AH317" i="1" s="1"/>
  <c r="AF147" i="1"/>
  <c r="AG147" i="1"/>
  <c r="AH147" i="1" s="1"/>
  <c r="AF465" i="1"/>
  <c r="AG465" i="1" s="1"/>
  <c r="AH465" i="1" s="1"/>
  <c r="AG35" i="1"/>
  <c r="AH35" i="1" s="1"/>
  <c r="AF35" i="1"/>
  <c r="AG17" i="1"/>
  <c r="AH17" i="1" s="1"/>
  <c r="AF17" i="1"/>
  <c r="AF215" i="1"/>
  <c r="AG215" i="1" s="1"/>
  <c r="AH215" i="1" s="1"/>
  <c r="U998" i="1"/>
  <c r="AC998" i="1"/>
  <c r="AD998" i="1" s="1"/>
  <c r="AF810" i="1"/>
  <c r="AG810" i="1" s="1"/>
  <c r="AH810" i="1" s="1"/>
  <c r="AG863" i="1"/>
  <c r="AH863" i="1" s="1"/>
  <c r="AF863" i="1"/>
  <c r="AB621" i="1"/>
  <c r="U621" i="1"/>
  <c r="AC621" i="1"/>
  <c r="AD621" i="1" s="1"/>
  <c r="AB898" i="1"/>
  <c r="U898" i="1"/>
  <c r="AC898" i="1"/>
  <c r="AD898" i="1" s="1"/>
  <c r="AG756" i="1"/>
  <c r="AH756" i="1" s="1"/>
  <c r="AF756" i="1"/>
  <c r="AF826" i="1"/>
  <c r="AG826" i="1"/>
  <c r="AH826" i="1" s="1"/>
  <c r="AF777" i="1"/>
  <c r="AG777" i="1" s="1"/>
  <c r="AH777" i="1" s="1"/>
  <c r="AG630" i="1"/>
  <c r="AH630" i="1" s="1"/>
  <c r="AF630" i="1"/>
  <c r="AF977" i="1"/>
  <c r="AG977" i="1" s="1"/>
  <c r="AH977" i="1" s="1"/>
  <c r="AF673" i="1"/>
  <c r="AG673" i="1"/>
  <c r="AH673" i="1" s="1"/>
  <c r="U920" i="1"/>
  <c r="AC920" i="1"/>
  <c r="AD920" i="1" s="1"/>
  <c r="AG306" i="1"/>
  <c r="AH306" i="1" s="1"/>
  <c r="AF306" i="1"/>
  <c r="AG459" i="1"/>
  <c r="AH459" i="1" s="1"/>
  <c r="AF459" i="1"/>
  <c r="U709" i="1"/>
  <c r="AC709" i="1"/>
  <c r="AD709" i="1" s="1"/>
  <c r="AB709" i="1"/>
  <c r="AF741" i="1"/>
  <c r="AG741" i="1"/>
  <c r="AH741" i="1" s="1"/>
  <c r="AF595" i="1"/>
  <c r="AG595" i="1"/>
  <c r="AH595" i="1" s="1"/>
  <c r="AF650" i="1"/>
  <c r="AG650" i="1" s="1"/>
  <c r="AH650" i="1" s="1"/>
  <c r="AF715" i="1"/>
  <c r="AG715" i="1"/>
  <c r="AH715" i="1" s="1"/>
  <c r="AF721" i="1"/>
  <c r="AG721" i="1"/>
  <c r="AH721" i="1" s="1"/>
  <c r="AF588" i="1"/>
  <c r="AG588" i="1" s="1"/>
  <c r="AH588" i="1" s="1"/>
  <c r="AF913" i="1"/>
  <c r="AG913" i="1" s="1"/>
  <c r="AH913" i="1" s="1"/>
  <c r="AF649" i="1"/>
  <c r="AG649" i="1" s="1"/>
  <c r="AH649" i="1" s="1"/>
  <c r="AF442" i="1"/>
  <c r="AG442" i="1" s="1"/>
  <c r="AH442" i="1" s="1"/>
  <c r="AF902" i="1"/>
  <c r="AG902" i="1" s="1"/>
  <c r="AH902" i="1" s="1"/>
  <c r="AF831" i="1"/>
  <c r="AG831" i="1" s="1"/>
  <c r="AH831" i="1" s="1"/>
  <c r="AF530" i="1"/>
  <c r="AG530" i="1"/>
  <c r="AH530" i="1" s="1"/>
  <c r="AF524" i="1"/>
  <c r="AG524" i="1" s="1"/>
  <c r="AH524" i="1" s="1"/>
  <c r="AF265" i="1"/>
  <c r="AG265" i="1" s="1"/>
  <c r="AH265" i="1" s="1"/>
  <c r="AG396" i="1"/>
  <c r="AH396" i="1" s="1"/>
  <c r="AF396" i="1"/>
  <c r="AF144" i="1"/>
  <c r="AG144" i="1"/>
  <c r="AH144" i="1" s="1"/>
  <c r="AF158" i="1"/>
  <c r="AG158" i="1" s="1"/>
  <c r="AH158" i="1" s="1"/>
  <c r="AF357" i="1"/>
  <c r="AG357" i="1" s="1"/>
  <c r="AH357" i="1" s="1"/>
  <c r="AF168" i="1"/>
  <c r="AG168" i="1" s="1"/>
  <c r="AH168" i="1" s="1"/>
  <c r="AF81" i="1"/>
  <c r="AG81" i="1"/>
  <c r="AH81" i="1" s="1"/>
  <c r="AF196" i="1"/>
  <c r="AG196" i="1"/>
  <c r="AH196" i="1" s="1"/>
  <c r="AF127" i="1"/>
  <c r="AG127" i="1" s="1"/>
  <c r="AH127" i="1" s="1"/>
  <c r="AF98" i="1"/>
  <c r="AG98" i="1" s="1"/>
  <c r="AH98" i="1" s="1"/>
  <c r="AF153" i="1"/>
  <c r="AG153" i="1" s="1"/>
  <c r="AH153" i="1" s="1"/>
  <c r="AF54" i="1"/>
  <c r="AG54" i="1" s="1"/>
  <c r="AH54" i="1" s="1"/>
  <c r="AF186" i="1"/>
  <c r="AG186" i="1"/>
  <c r="AH186" i="1" s="1"/>
  <c r="AF315" i="1"/>
  <c r="AG315" i="1" s="1"/>
  <c r="AH315" i="1" s="1"/>
  <c r="AF13" i="1"/>
  <c r="AG13" i="1"/>
  <c r="AH13" i="1" s="1"/>
  <c r="AF16" i="1"/>
  <c r="AG16" i="1"/>
  <c r="AH16" i="1" s="1"/>
  <c r="AC993" i="1"/>
  <c r="AD993" i="1" s="1"/>
  <c r="U993" i="1"/>
  <c r="AB993" i="1"/>
  <c r="AF666" i="1"/>
  <c r="AG666" i="1"/>
  <c r="AH666" i="1" s="1"/>
  <c r="U987" i="1"/>
  <c r="AC987" i="1"/>
  <c r="AD987" i="1" s="1"/>
  <c r="AB987" i="1"/>
  <c r="AF708" i="1"/>
  <c r="AG708" i="1"/>
  <c r="AH708" i="1" s="1"/>
  <c r="AF625" i="1"/>
  <c r="AG625" i="1" s="1"/>
  <c r="AH625" i="1" s="1"/>
  <c r="AF267" i="1"/>
  <c r="AG267" i="1"/>
  <c r="AH267" i="1" s="1"/>
  <c r="AF426" i="1"/>
  <c r="AG426" i="1" s="1"/>
  <c r="AH426" i="1" s="1"/>
  <c r="U414" i="1"/>
  <c r="AB414" i="1"/>
  <c r="AC414" i="1"/>
  <c r="AD414" i="1" s="1"/>
  <c r="AF548" i="1"/>
  <c r="AG548" i="1"/>
  <c r="AH548" i="1" s="1"/>
  <c r="AC758" i="1"/>
  <c r="AD758" i="1" s="1"/>
  <c r="AB758" i="1"/>
  <c r="U758" i="1"/>
  <c r="U963" i="1"/>
  <c r="AC963" i="1"/>
  <c r="AD963" i="1" s="1"/>
  <c r="AF528" i="1"/>
  <c r="AG528" i="1" s="1"/>
  <c r="AH528" i="1" s="1"/>
  <c r="AF476" i="1"/>
  <c r="AG476" i="1"/>
  <c r="AH476" i="1" s="1"/>
  <c r="AB421" i="1"/>
  <c r="U421" i="1"/>
  <c r="AC421" i="1"/>
  <c r="AD421" i="1" s="1"/>
  <c r="U911" i="1"/>
  <c r="AC911" i="1"/>
  <c r="AD911" i="1" s="1"/>
  <c r="AB911" i="1"/>
  <c r="AF969" i="1"/>
  <c r="AG969" i="1" s="1"/>
  <c r="AH969" i="1" s="1"/>
  <c r="U997" i="1"/>
  <c r="AB997" i="1"/>
  <c r="AC997" i="1"/>
  <c r="AD997" i="1" s="1"/>
  <c r="AF847" i="1"/>
  <c r="AG847" i="1" s="1"/>
  <c r="AH847" i="1" s="1"/>
  <c r="AF854" i="1"/>
  <c r="AG854" i="1" s="1"/>
  <c r="AH854" i="1" s="1"/>
  <c r="AF14" i="1"/>
  <c r="AG14" i="1"/>
  <c r="AH14" i="1" s="1"/>
  <c r="AF681" i="1"/>
  <c r="AG681" i="1" s="1"/>
  <c r="AH681" i="1" s="1"/>
  <c r="AG614" i="1"/>
  <c r="AH614" i="1" s="1"/>
  <c r="AF614" i="1"/>
  <c r="AB954" i="1"/>
  <c r="U954" i="1"/>
  <c r="AC954" i="1"/>
  <c r="AD954" i="1" s="1"/>
  <c r="AF596" i="1"/>
  <c r="AG596" i="1" s="1"/>
  <c r="AH596" i="1" s="1"/>
  <c r="AC547" i="1"/>
  <c r="AD547" i="1" s="1"/>
  <c r="U547" i="1"/>
  <c r="AB547" i="1"/>
  <c r="AC517" i="1"/>
  <c r="AD517" i="1" s="1"/>
  <c r="AB517" i="1"/>
  <c r="U517" i="1"/>
  <c r="AF771" i="1"/>
  <c r="AG771" i="1"/>
  <c r="AH771" i="1" s="1"/>
  <c r="AB961" i="1"/>
  <c r="AC807" i="1"/>
  <c r="AD807" i="1" s="1"/>
  <c r="AB807" i="1"/>
  <c r="U807" i="1"/>
  <c r="U970" i="1"/>
  <c r="AC970" i="1"/>
  <c r="AD970" i="1" s="1"/>
  <c r="AF951" i="1"/>
  <c r="AG951" i="1" s="1"/>
  <c r="AH951" i="1" s="1"/>
  <c r="U983" i="1"/>
  <c r="AC983" i="1"/>
  <c r="AD983" i="1" s="1"/>
  <c r="AB983" i="1"/>
  <c r="AF698" i="1"/>
  <c r="AG698" i="1"/>
  <c r="AH698" i="1" s="1"/>
  <c r="AB848" i="1"/>
  <c r="AC848" i="1"/>
  <c r="AD848" i="1" s="1"/>
  <c r="U848" i="1"/>
  <c r="AF1000" i="1"/>
  <c r="AG1000" i="1"/>
  <c r="AH1000" i="1" s="1"/>
  <c r="AG645" i="1"/>
  <c r="AH645" i="1" s="1"/>
  <c r="AF645" i="1"/>
  <c r="AF904" i="1"/>
  <c r="AG904" i="1"/>
  <c r="AH904" i="1" s="1"/>
  <c r="AF834" i="1"/>
  <c r="AG834" i="1" s="1"/>
  <c r="AH834" i="1" s="1"/>
  <c r="AF261" i="1"/>
  <c r="AG261" i="1"/>
  <c r="AH261" i="1" s="1"/>
  <c r="AF120" i="1"/>
  <c r="AG120" i="1" s="1"/>
  <c r="AH120" i="1" s="1"/>
  <c r="AF428" i="1"/>
  <c r="AG428" i="1"/>
  <c r="AH428" i="1" s="1"/>
  <c r="AF795" i="1"/>
  <c r="AG795" i="1" s="1"/>
  <c r="AH795" i="1" s="1"/>
  <c r="AF25" i="1"/>
  <c r="AG25" i="1"/>
  <c r="AH25" i="1" s="1"/>
  <c r="AF62" i="1"/>
  <c r="AG62" i="1" s="1"/>
  <c r="AH62" i="1" s="1"/>
  <c r="AF118" i="1"/>
  <c r="AG118" i="1" s="1"/>
  <c r="AH118" i="1" s="1"/>
  <c r="AF233" i="1"/>
  <c r="AG233" i="1"/>
  <c r="AH233" i="1" s="1"/>
  <c r="AF129" i="1"/>
  <c r="AG129" i="1" s="1"/>
  <c r="AH129" i="1" s="1"/>
  <c r="AF409" i="1"/>
  <c r="AG409" i="1" s="1"/>
  <c r="AH409" i="1" s="1"/>
  <c r="AF397" i="1"/>
  <c r="AG397" i="1" s="1"/>
  <c r="AH397" i="1" s="1"/>
  <c r="AF84" i="1"/>
  <c r="AG84" i="1"/>
  <c r="AH84" i="1" s="1"/>
  <c r="AF983" i="1" l="1"/>
  <c r="AG983" i="1" s="1"/>
  <c r="AH983" i="1" s="1"/>
  <c r="AF807" i="1"/>
  <c r="AG807" i="1" s="1"/>
  <c r="AH807" i="1" s="1"/>
  <c r="AF963" i="1"/>
  <c r="AG963" i="1"/>
  <c r="AH963" i="1" s="1"/>
  <c r="AF564" i="1"/>
  <c r="AG564" i="1" s="1"/>
  <c r="AH564" i="1" s="1"/>
  <c r="AF716" i="1"/>
  <c r="AG716" i="1"/>
  <c r="AH716" i="1" s="1"/>
  <c r="AF982" i="1"/>
  <c r="AG982" i="1"/>
  <c r="AH982" i="1" s="1"/>
  <c r="AF646" i="1"/>
  <c r="AG646" i="1"/>
  <c r="AH646" i="1" s="1"/>
  <c r="AG368" i="1"/>
  <c r="AH368" i="1" s="1"/>
  <c r="AF368" i="1"/>
  <c r="AF547" i="1"/>
  <c r="AG547" i="1" s="1"/>
  <c r="AH547" i="1" s="1"/>
  <c r="AF997" i="1"/>
  <c r="AG997" i="1"/>
  <c r="AH997" i="1" s="1"/>
  <c r="AF421" i="1"/>
  <c r="AG421" i="1"/>
  <c r="AH421" i="1" s="1"/>
  <c r="AF993" i="1"/>
  <c r="AG993" i="1" s="1"/>
  <c r="AH993" i="1" s="1"/>
  <c r="AF898" i="1"/>
  <c r="AG898" i="1"/>
  <c r="AH898" i="1" s="1"/>
  <c r="AF966" i="1"/>
  <c r="AG966" i="1"/>
  <c r="AH966" i="1" s="1"/>
  <c r="AF979" i="1"/>
  <c r="AG979" i="1"/>
  <c r="AH979" i="1" s="1"/>
  <c r="AG584" i="1"/>
  <c r="AH584" i="1" s="1"/>
  <c r="AF584" i="1"/>
  <c r="AF991" i="1"/>
  <c r="AG991" i="1" s="1"/>
  <c r="AH991" i="1" s="1"/>
  <c r="AF848" i="1"/>
  <c r="AG848" i="1"/>
  <c r="AH848" i="1" s="1"/>
  <c r="AF987" i="1"/>
  <c r="AG987" i="1" s="1"/>
  <c r="AH987" i="1" s="1"/>
  <c r="AF598" i="1"/>
  <c r="AG598" i="1" s="1"/>
  <c r="AH598" i="1" s="1"/>
  <c r="AF566" i="1"/>
  <c r="AG566" i="1" s="1"/>
  <c r="AH566" i="1" s="1"/>
  <c r="AF709" i="1"/>
  <c r="AG709" i="1"/>
  <c r="AH709" i="1" s="1"/>
  <c r="AF191" i="1"/>
  <c r="AG191" i="1"/>
  <c r="AH191" i="1" s="1"/>
  <c r="AF401" i="1"/>
  <c r="AG401" i="1" s="1"/>
  <c r="AH401" i="1" s="1"/>
  <c r="AF881" i="1"/>
  <c r="AG881" i="1" s="1"/>
  <c r="AH881" i="1" s="1"/>
  <c r="AF954" i="1"/>
  <c r="AG954" i="1" s="1"/>
  <c r="AH954" i="1" s="1"/>
  <c r="AF621" i="1"/>
  <c r="AG621" i="1"/>
  <c r="AH621" i="1" s="1"/>
  <c r="AF961" i="1"/>
  <c r="AG961" i="1" s="1"/>
  <c r="AH961" i="1" s="1"/>
  <c r="AF632" i="1"/>
  <c r="AG632" i="1" s="1"/>
  <c r="AH632" i="1" s="1"/>
  <c r="AF517" i="1"/>
  <c r="AG517" i="1"/>
  <c r="AH517" i="1" s="1"/>
  <c r="AF920" i="1"/>
  <c r="AG920" i="1"/>
  <c r="AH920" i="1" s="1"/>
  <c r="AG998" i="1"/>
  <c r="AH998" i="1" s="1"/>
  <c r="AF998" i="1"/>
  <c r="AF188" i="1"/>
  <c r="AG188" i="1" s="1"/>
  <c r="AH188" i="1" s="1"/>
  <c r="AF981" i="1"/>
  <c r="AG981" i="1" s="1"/>
  <c r="AH981" i="1" s="1"/>
  <c r="AF970" i="1"/>
  <c r="AG970" i="1" s="1"/>
  <c r="AH970" i="1" s="1"/>
  <c r="AG758" i="1"/>
  <c r="AH758" i="1" s="1"/>
  <c r="AF758" i="1"/>
  <c r="AF911" i="1"/>
  <c r="AG911" i="1"/>
  <c r="AH911" i="1" s="1"/>
  <c r="AF414" i="1"/>
  <c r="AG414" i="1" s="1"/>
  <c r="AH414" i="1" s="1"/>
  <c r="AF999" i="1"/>
  <c r="AG999" i="1"/>
  <c r="AH999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<sst xmlns="http://schemas.openxmlformats.org/spreadsheetml/2006/main" count="126" uniqueCount="105">
  <si>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</si>
  <si>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</si>
  <si>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</si>
  <si>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</si>
  <si>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</si>
  <si>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</si>
  <si>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</si>
  <si>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</si>
  <si>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</si>
  <si>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</si>
  <si>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</si>
  <si>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</si>
  <si>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</si>
  <si>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</si>
  <si>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</si>
  <si>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</si>
  <si>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</si>
  <si>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</si>
  <si>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</si>
  <si>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</si>
  <si>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</si>
  <si>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</si>
  <si>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</si>
  <si>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</si>
  <si>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</si>
  <si>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</si>
  <si>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</si>
  <si>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</si>
  <si>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</si>
  <si>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</si>
  <si>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</si>
  <si>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</si>
  <si>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</si>
  <si>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</si>
  <si>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</si>
  <si>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</si>
  <si>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</si>
  <si>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</si>
  <si>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</si>
  <si>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</si>
  <si>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</si>
  <si>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</si>
  <si>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</si>
  <si>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</si>
  <si>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</si>
  <si>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</si>
  <si>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</si>
  <si>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</si>
  <si>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</si>
  <si>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</si>
  <si>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</si>
  <si>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</si>
  <si>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</si>
  <si>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</si>
  <si>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</si>
  <si>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</si>
  <si>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</si>
  <si>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</si>
  <si>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</si>
  <si>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</si>
  <si>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</si>
  <si>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</si>
  <si>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</si>
  <si>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</si>
  <si>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</si>
  <si>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</si>
  <si>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</si>
  <si>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</si>
  <si>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</si>
  <si>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</si>
  <si>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</si>
  <si>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</si>
  <si>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</si>
  <si>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</si>
  <si>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</si>
  <si>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</si>
  <si>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</si>
  <si>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</si>
  <si>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</si>
  <si>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</si>
  <si>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</si>
  <si>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</si>
  <si>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</si>
  <si>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</si>
  <si>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</si>
  <si>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</si>
  <si>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</si>
  <si>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</si>
  <si>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</si>
  <si>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</si>
  <si>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</si>
  <si>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</si>
  <si>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</si>
  <si>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</si>
  <si>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</si>
  <si>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</si>
  <si>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</si>
  <si>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</si>
  <si>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</si>
  <si>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</si>
  <si>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</si>
  <si>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</si>
  <si>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</si>
  <si>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D:\FUJIKI 3\JAMSTEC Research\航海\みらい MR10-06\MR10-06 船内\観測\FRRF\POPPS K2_計算済\100214\fr105637.bin</t>
  </si>
  <si>
    <t>測定日：2010/02/14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</si>
</sst>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1.7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80</c:v>
                </c:pt>
                <c:pt idx="1">
                  <c:v>80.099999999999994</c:v>
                </c:pt>
                <c:pt idx="2">
                  <c:v>80.099999999999994</c:v>
                </c:pt>
                <c:pt idx="3">
                  <c:v>80.3</c:v>
                </c:pt>
                <c:pt idx="4">
                  <c:v>80.099999999999994</c:v>
                </c:pt>
                <c:pt idx="5">
                  <c:v>80.3</c:v>
                </c:pt>
                <c:pt idx="6">
                  <c:v>80.099999999999994</c:v>
                </c:pt>
                <c:pt idx="7">
                  <c:v>80.3</c:v>
                </c:pt>
                <c:pt idx="8">
                  <c:v>80.3</c:v>
                </c:pt>
                <c:pt idx="9">
                  <c:v>80.099999999999994</c:v>
                </c:pt>
                <c:pt idx="10">
                  <c:v>80.3</c:v>
                </c:pt>
                <c:pt idx="11">
                  <c:v>80.5</c:v>
                </c:pt>
                <c:pt idx="12">
                  <c:v>80.099999999999994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BB-D541-86D2-D0234F981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705632"/>
        <c:axId val="1"/>
      </c:scatterChart>
      <c:valAx>
        <c:axId val="168370563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7056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0.10121085266773698</c:v>
                </c:pt>
                <c:pt idx="1">
                  <c:v>5.0725828957635194E-2</c:v>
                </c:pt>
                <c:pt idx="2">
                  <c:v>5.1285256562351049E-2</c:v>
                </c:pt>
                <c:pt idx="3">
                  <c:v>5.0616274065442328E-2</c:v>
                </c:pt>
                <c:pt idx="4">
                  <c:v>5.2514207393470742E-2</c:v>
                </c:pt>
                <c:pt idx="5">
                  <c:v>5.5398944954880167E-2</c:v>
                </c:pt>
                <c:pt idx="6">
                  <c:v>5.2058962179330211E-2</c:v>
                </c:pt>
                <c:pt idx="7">
                  <c:v>5.0481495302413304E-2</c:v>
                </c:pt>
                <c:pt idx="8">
                  <c:v>5.3456795116783196E-2</c:v>
                </c:pt>
                <c:pt idx="9">
                  <c:v>5.3990680926670094E-2</c:v>
                </c:pt>
                <c:pt idx="10">
                  <c:v>5.6619591336765827E-2</c:v>
                </c:pt>
                <c:pt idx="11">
                  <c:v>5.1815607628434561E-2</c:v>
                </c:pt>
                <c:pt idx="12">
                  <c:v>4.8095949442551023E-2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80</c:v>
                </c:pt>
                <c:pt idx="1">
                  <c:v>80.099999999999994</c:v>
                </c:pt>
                <c:pt idx="2">
                  <c:v>80.099999999999994</c:v>
                </c:pt>
                <c:pt idx="3">
                  <c:v>80.3</c:v>
                </c:pt>
                <c:pt idx="4">
                  <c:v>80.099999999999994</c:v>
                </c:pt>
                <c:pt idx="5">
                  <c:v>80.3</c:v>
                </c:pt>
                <c:pt idx="6">
                  <c:v>80.099999999999994</c:v>
                </c:pt>
                <c:pt idx="7">
                  <c:v>80.3</c:v>
                </c:pt>
                <c:pt idx="8">
                  <c:v>80.3</c:v>
                </c:pt>
                <c:pt idx="9">
                  <c:v>80.099999999999994</c:v>
                </c:pt>
                <c:pt idx="10">
                  <c:v>80.3</c:v>
                </c:pt>
                <c:pt idx="11">
                  <c:v>80.5</c:v>
                </c:pt>
                <c:pt idx="12">
                  <c:v>80.099999999999994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F0-E948-A682-9DCEF74BA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471776"/>
        <c:axId val="1"/>
      </c:scatterChart>
      <c:valAx>
        <c:axId val="168347177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4717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80</c:v>
                </c:pt>
                <c:pt idx="1">
                  <c:v>80.099999999999994</c:v>
                </c:pt>
                <c:pt idx="2">
                  <c:v>80.099999999999994</c:v>
                </c:pt>
                <c:pt idx="3">
                  <c:v>80.3</c:v>
                </c:pt>
                <c:pt idx="4">
                  <c:v>80.099999999999994</c:v>
                </c:pt>
                <c:pt idx="5">
                  <c:v>80.3</c:v>
                </c:pt>
                <c:pt idx="6">
                  <c:v>80.099999999999994</c:v>
                </c:pt>
                <c:pt idx="7">
                  <c:v>80.3</c:v>
                </c:pt>
                <c:pt idx="8">
                  <c:v>80.3</c:v>
                </c:pt>
                <c:pt idx="9">
                  <c:v>80.099999999999994</c:v>
                </c:pt>
                <c:pt idx="10">
                  <c:v>80.3</c:v>
                </c:pt>
                <c:pt idx="11">
                  <c:v>80.5</c:v>
                </c:pt>
                <c:pt idx="12">
                  <c:v>80.099999999999994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63-5F45-ADD6-96DDB222A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761664"/>
        <c:axId val="1"/>
      </c:scatterChart>
      <c:valAx>
        <c:axId val="168376166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7616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0.98284899999999997</c:v>
                </c:pt>
                <c:pt idx="1">
                  <c:v>0.98832399999999998</c:v>
                </c:pt>
                <c:pt idx="2">
                  <c:v>0.98390900000000003</c:v>
                </c:pt>
                <c:pt idx="3">
                  <c:v>0.98813899999999999</c:v>
                </c:pt>
                <c:pt idx="4">
                  <c:v>0.98211499999999996</c:v>
                </c:pt>
                <c:pt idx="5">
                  <c:v>0.985124</c:v>
                </c:pt>
                <c:pt idx="6">
                  <c:v>0.98389800000000005</c:v>
                </c:pt>
                <c:pt idx="7">
                  <c:v>0.98827100000000001</c:v>
                </c:pt>
                <c:pt idx="8">
                  <c:v>0.98658400000000002</c:v>
                </c:pt>
                <c:pt idx="9">
                  <c:v>0.98703399999999997</c:v>
                </c:pt>
                <c:pt idx="10">
                  <c:v>0.98595699999999997</c:v>
                </c:pt>
                <c:pt idx="11">
                  <c:v>0.98148100000000005</c:v>
                </c:pt>
                <c:pt idx="12">
                  <c:v>0.98885800000000001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80</c:v>
                </c:pt>
                <c:pt idx="1">
                  <c:v>80.099999999999994</c:v>
                </c:pt>
                <c:pt idx="2">
                  <c:v>80.099999999999994</c:v>
                </c:pt>
                <c:pt idx="3">
                  <c:v>80.3</c:v>
                </c:pt>
                <c:pt idx="4">
                  <c:v>80.099999999999994</c:v>
                </c:pt>
                <c:pt idx="5">
                  <c:v>80.3</c:v>
                </c:pt>
                <c:pt idx="6">
                  <c:v>80.099999999999994</c:v>
                </c:pt>
                <c:pt idx="7">
                  <c:v>80.3</c:v>
                </c:pt>
                <c:pt idx="8">
                  <c:v>80.3</c:v>
                </c:pt>
                <c:pt idx="9">
                  <c:v>80.099999999999994</c:v>
                </c:pt>
                <c:pt idx="10">
                  <c:v>80.3</c:v>
                </c:pt>
                <c:pt idx="11">
                  <c:v>80.5</c:v>
                </c:pt>
                <c:pt idx="12">
                  <c:v>80.099999999999994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CA-9E42-AA82-E069570A631D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0.98672499999999996</c:v>
                </c:pt>
                <c:pt idx="1">
                  <c:v>0.98739900000000003</c:v>
                </c:pt>
                <c:pt idx="2">
                  <c:v>0.98490500000000003</c:v>
                </c:pt>
                <c:pt idx="3">
                  <c:v>0.98572199999999999</c:v>
                </c:pt>
                <c:pt idx="4">
                  <c:v>0.97908600000000001</c:v>
                </c:pt>
                <c:pt idx="5">
                  <c:v>0.98703200000000002</c:v>
                </c:pt>
                <c:pt idx="6">
                  <c:v>0.97766799999999998</c:v>
                </c:pt>
                <c:pt idx="7">
                  <c:v>0.98760899999999996</c:v>
                </c:pt>
                <c:pt idx="8">
                  <c:v>0.98458999999999997</c:v>
                </c:pt>
                <c:pt idx="9">
                  <c:v>0.97928899999999997</c:v>
                </c:pt>
                <c:pt idx="10">
                  <c:v>0.98791899999999999</c:v>
                </c:pt>
                <c:pt idx="11">
                  <c:v>0.97908799999999996</c:v>
                </c:pt>
                <c:pt idx="12">
                  <c:v>0.98486300000000004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80</c:v>
                </c:pt>
                <c:pt idx="1">
                  <c:v>80.099999999999994</c:v>
                </c:pt>
                <c:pt idx="2">
                  <c:v>80.099999999999994</c:v>
                </c:pt>
                <c:pt idx="3">
                  <c:v>80.3</c:v>
                </c:pt>
                <c:pt idx="4">
                  <c:v>80.099999999999994</c:v>
                </c:pt>
                <c:pt idx="5">
                  <c:v>80.3</c:v>
                </c:pt>
                <c:pt idx="6">
                  <c:v>80.099999999999994</c:v>
                </c:pt>
                <c:pt idx="7">
                  <c:v>80.3</c:v>
                </c:pt>
                <c:pt idx="8">
                  <c:v>80.3</c:v>
                </c:pt>
                <c:pt idx="9">
                  <c:v>80.099999999999994</c:v>
                </c:pt>
                <c:pt idx="10">
                  <c:v>80.3</c:v>
                </c:pt>
                <c:pt idx="11">
                  <c:v>80.5</c:v>
                </c:pt>
                <c:pt idx="12">
                  <c:v>80.099999999999994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CA-9E42-AA82-E069570A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670048"/>
        <c:axId val="1"/>
      </c:scatterChart>
      <c:valAx>
        <c:axId val="145567004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6700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0.41336740189360605</c:v>
                </c:pt>
                <c:pt idx="1">
                  <c:v>0.42115831551547833</c:v>
                </c:pt>
                <c:pt idx="2">
                  <c:v>0.42369655658205507</c:v>
                </c:pt>
                <c:pt idx="3">
                  <c:v>0.41599832521856017</c:v>
                </c:pt>
                <c:pt idx="4">
                  <c:v>0.44115960455411524</c:v>
                </c:pt>
                <c:pt idx="5">
                  <c:v>0.43642280093604047</c:v>
                </c:pt>
                <c:pt idx="6">
                  <c:v>0.41556799049283027</c:v>
                </c:pt>
                <c:pt idx="7">
                  <c:v>0.41069011932037675</c:v>
                </c:pt>
                <c:pt idx="8">
                  <c:v>0.41901528766735685</c:v>
                </c:pt>
                <c:pt idx="9">
                  <c:v>0.42521884264553977</c:v>
                </c:pt>
                <c:pt idx="10">
                  <c:v>0.41346920945364102</c:v>
                </c:pt>
                <c:pt idx="11">
                  <c:v>0.42538977547531381</c:v>
                </c:pt>
                <c:pt idx="12">
                  <c:v>0.41964057953214162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80</c:v>
                </c:pt>
                <c:pt idx="1">
                  <c:v>80.099999999999994</c:v>
                </c:pt>
                <c:pt idx="2">
                  <c:v>80.099999999999994</c:v>
                </c:pt>
                <c:pt idx="3">
                  <c:v>80.3</c:v>
                </c:pt>
                <c:pt idx="4">
                  <c:v>80.099999999999994</c:v>
                </c:pt>
                <c:pt idx="5">
                  <c:v>80.3</c:v>
                </c:pt>
                <c:pt idx="6">
                  <c:v>80.099999999999994</c:v>
                </c:pt>
                <c:pt idx="7">
                  <c:v>80.3</c:v>
                </c:pt>
                <c:pt idx="8">
                  <c:v>80.3</c:v>
                </c:pt>
                <c:pt idx="9">
                  <c:v>80.099999999999994</c:v>
                </c:pt>
                <c:pt idx="10">
                  <c:v>80.3</c:v>
                </c:pt>
                <c:pt idx="11">
                  <c:v>80.5</c:v>
                </c:pt>
                <c:pt idx="12">
                  <c:v>80.099999999999994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84-4A45-A083-57252DBE536C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0.43394170085916861</c:v>
                </c:pt>
                <c:pt idx="1">
                  <c:v>0.43156109691096178</c:v>
                </c:pt>
                <c:pt idx="2">
                  <c:v>0.41914921973761649</c:v>
                </c:pt>
                <c:pt idx="3">
                  <c:v>0.44337605421327386</c:v>
                </c:pt>
                <c:pt idx="4">
                  <c:v>0.43394251976428827</c:v>
                </c:pt>
                <c:pt idx="5">
                  <c:v>0.45004665066178623</c:v>
                </c:pt>
                <c:pt idx="6">
                  <c:v>0.42575794827560159</c:v>
                </c:pt>
                <c:pt idx="7">
                  <c:v>0.43000044427888412</c:v>
                </c:pt>
                <c:pt idx="8">
                  <c:v>0.44723810720391488</c:v>
                </c:pt>
                <c:pt idx="9">
                  <c:v>0.43374661816890925</c:v>
                </c:pt>
                <c:pt idx="10">
                  <c:v>0.45071012109433406</c:v>
                </c:pt>
                <c:pt idx="11">
                  <c:v>0.43540697115941984</c:v>
                </c:pt>
                <c:pt idx="12">
                  <c:v>0.41162295143441535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80</c:v>
                </c:pt>
                <c:pt idx="1">
                  <c:v>80.099999999999994</c:v>
                </c:pt>
                <c:pt idx="2">
                  <c:v>80.099999999999994</c:v>
                </c:pt>
                <c:pt idx="3">
                  <c:v>80.3</c:v>
                </c:pt>
                <c:pt idx="4">
                  <c:v>80.099999999999994</c:v>
                </c:pt>
                <c:pt idx="5">
                  <c:v>80.3</c:v>
                </c:pt>
                <c:pt idx="6">
                  <c:v>80.099999999999994</c:v>
                </c:pt>
                <c:pt idx="7">
                  <c:v>80.3</c:v>
                </c:pt>
                <c:pt idx="8">
                  <c:v>80.3</c:v>
                </c:pt>
                <c:pt idx="9">
                  <c:v>80.099999999999994</c:v>
                </c:pt>
                <c:pt idx="10">
                  <c:v>80.3</c:v>
                </c:pt>
                <c:pt idx="11">
                  <c:v>80.5</c:v>
                </c:pt>
                <c:pt idx="12">
                  <c:v>80.099999999999994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84-4A45-A083-57252DBE5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913488"/>
        <c:axId val="1"/>
      </c:scatterChart>
      <c:valAx>
        <c:axId val="1455913488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9134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614.70000000000005</c:v>
                </c:pt>
                <c:pt idx="1">
                  <c:v>584.70000000000005</c:v>
                </c:pt>
                <c:pt idx="2">
                  <c:v>608.20000000000005</c:v>
                </c:pt>
                <c:pt idx="3">
                  <c:v>567.6</c:v>
                </c:pt>
                <c:pt idx="4">
                  <c:v>601.70000000000005</c:v>
                </c:pt>
                <c:pt idx="5">
                  <c:v>612.20000000000005</c:v>
                </c:pt>
                <c:pt idx="6">
                  <c:v>608.20000000000005</c:v>
                </c:pt>
                <c:pt idx="7">
                  <c:v>584.70000000000005</c:v>
                </c:pt>
                <c:pt idx="8">
                  <c:v>593.70000000000005</c:v>
                </c:pt>
                <c:pt idx="9">
                  <c:v>618.70000000000005</c:v>
                </c:pt>
                <c:pt idx="10">
                  <c:v>625.20000000000005</c:v>
                </c:pt>
                <c:pt idx="11">
                  <c:v>591.20000000000005</c:v>
                </c:pt>
                <c:pt idx="12">
                  <c:v>580.70000000000005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80</c:v>
                </c:pt>
                <c:pt idx="1">
                  <c:v>80.099999999999994</c:v>
                </c:pt>
                <c:pt idx="2">
                  <c:v>80.099999999999994</c:v>
                </c:pt>
                <c:pt idx="3">
                  <c:v>80.3</c:v>
                </c:pt>
                <c:pt idx="4">
                  <c:v>80.099999999999994</c:v>
                </c:pt>
                <c:pt idx="5">
                  <c:v>80.3</c:v>
                </c:pt>
                <c:pt idx="6">
                  <c:v>80.099999999999994</c:v>
                </c:pt>
                <c:pt idx="7">
                  <c:v>80.3</c:v>
                </c:pt>
                <c:pt idx="8">
                  <c:v>80.3</c:v>
                </c:pt>
                <c:pt idx="9">
                  <c:v>80.099999999999994</c:v>
                </c:pt>
                <c:pt idx="10">
                  <c:v>80.3</c:v>
                </c:pt>
                <c:pt idx="11">
                  <c:v>80.5</c:v>
                </c:pt>
                <c:pt idx="12">
                  <c:v>80.099999999999994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37-604B-82AD-4D63A0E434B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639.79999999999995</c:v>
                </c:pt>
                <c:pt idx="1">
                  <c:v>621.20000000000005</c:v>
                </c:pt>
                <c:pt idx="2">
                  <c:v>652.79999999999995</c:v>
                </c:pt>
                <c:pt idx="3">
                  <c:v>625.20000000000005</c:v>
                </c:pt>
                <c:pt idx="4">
                  <c:v>648.79999999999995</c:v>
                </c:pt>
                <c:pt idx="5">
                  <c:v>656.8</c:v>
                </c:pt>
                <c:pt idx="6">
                  <c:v>639.79999999999995</c:v>
                </c:pt>
                <c:pt idx="7">
                  <c:v>665.8</c:v>
                </c:pt>
                <c:pt idx="8">
                  <c:v>635.79999999999995</c:v>
                </c:pt>
                <c:pt idx="9">
                  <c:v>673.8</c:v>
                </c:pt>
                <c:pt idx="10">
                  <c:v>625.20000000000005</c:v>
                </c:pt>
                <c:pt idx="11">
                  <c:v>659.3</c:v>
                </c:pt>
                <c:pt idx="12">
                  <c:v>669.8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80</c:v>
                </c:pt>
                <c:pt idx="1">
                  <c:v>80.099999999999994</c:v>
                </c:pt>
                <c:pt idx="2">
                  <c:v>80.099999999999994</c:v>
                </c:pt>
                <c:pt idx="3">
                  <c:v>80.3</c:v>
                </c:pt>
                <c:pt idx="4">
                  <c:v>80.099999999999994</c:v>
                </c:pt>
                <c:pt idx="5">
                  <c:v>80.3</c:v>
                </c:pt>
                <c:pt idx="6">
                  <c:v>80.099999999999994</c:v>
                </c:pt>
                <c:pt idx="7">
                  <c:v>80.3</c:v>
                </c:pt>
                <c:pt idx="8">
                  <c:v>80.3</c:v>
                </c:pt>
                <c:pt idx="9">
                  <c:v>80.099999999999994</c:v>
                </c:pt>
                <c:pt idx="10">
                  <c:v>80.3</c:v>
                </c:pt>
                <c:pt idx="11">
                  <c:v>80.5</c:v>
                </c:pt>
                <c:pt idx="12">
                  <c:v>80.099999999999994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37-604B-82AD-4D63A0E43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189040"/>
        <c:axId val="1"/>
      </c:scatterChart>
      <c:valAx>
        <c:axId val="145618904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1890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631</c:v>
                </c:pt>
                <c:pt idx="1">
                  <c:v>1014</c:v>
                </c:pt>
                <c:pt idx="2">
                  <c:v>748</c:v>
                </c:pt>
                <c:pt idx="3">
                  <c:v>878</c:v>
                </c:pt>
                <c:pt idx="4">
                  <c:v>836</c:v>
                </c:pt>
                <c:pt idx="5">
                  <c:v>901</c:v>
                </c:pt>
                <c:pt idx="6">
                  <c:v>952</c:v>
                </c:pt>
                <c:pt idx="7">
                  <c:v>1396</c:v>
                </c:pt>
                <c:pt idx="8">
                  <c:v>537</c:v>
                </c:pt>
                <c:pt idx="9">
                  <c:v>718</c:v>
                </c:pt>
                <c:pt idx="10">
                  <c:v>1087</c:v>
                </c:pt>
                <c:pt idx="11">
                  <c:v>587</c:v>
                </c:pt>
                <c:pt idx="12">
                  <c:v>725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80</c:v>
                </c:pt>
                <c:pt idx="1">
                  <c:v>80.099999999999994</c:v>
                </c:pt>
                <c:pt idx="2">
                  <c:v>80.099999999999994</c:v>
                </c:pt>
                <c:pt idx="3">
                  <c:v>80.3</c:v>
                </c:pt>
                <c:pt idx="4">
                  <c:v>80.099999999999994</c:v>
                </c:pt>
                <c:pt idx="5">
                  <c:v>80.3</c:v>
                </c:pt>
                <c:pt idx="6">
                  <c:v>80.099999999999994</c:v>
                </c:pt>
                <c:pt idx="7">
                  <c:v>80.3</c:v>
                </c:pt>
                <c:pt idx="8">
                  <c:v>80.3</c:v>
                </c:pt>
                <c:pt idx="9">
                  <c:v>80.099999999999994</c:v>
                </c:pt>
                <c:pt idx="10">
                  <c:v>80.3</c:v>
                </c:pt>
                <c:pt idx="11">
                  <c:v>80.5</c:v>
                </c:pt>
                <c:pt idx="12">
                  <c:v>80.099999999999994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8F-1449-885C-13D367F75A38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1077</c:v>
                </c:pt>
                <c:pt idx="1">
                  <c:v>718</c:v>
                </c:pt>
                <c:pt idx="2">
                  <c:v>692</c:v>
                </c:pt>
                <c:pt idx="3">
                  <c:v>993</c:v>
                </c:pt>
                <c:pt idx="4">
                  <c:v>883</c:v>
                </c:pt>
                <c:pt idx="5">
                  <c:v>1841</c:v>
                </c:pt>
                <c:pt idx="6">
                  <c:v>1611</c:v>
                </c:pt>
                <c:pt idx="7">
                  <c:v>804</c:v>
                </c:pt>
                <c:pt idx="8">
                  <c:v>695</c:v>
                </c:pt>
                <c:pt idx="9">
                  <c:v>1530</c:v>
                </c:pt>
                <c:pt idx="10">
                  <c:v>675</c:v>
                </c:pt>
                <c:pt idx="11">
                  <c:v>1259</c:v>
                </c:pt>
                <c:pt idx="12">
                  <c:v>682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80</c:v>
                </c:pt>
                <c:pt idx="1">
                  <c:v>80.099999999999994</c:v>
                </c:pt>
                <c:pt idx="2">
                  <c:v>80.099999999999994</c:v>
                </c:pt>
                <c:pt idx="3">
                  <c:v>80.3</c:v>
                </c:pt>
                <c:pt idx="4">
                  <c:v>80.099999999999994</c:v>
                </c:pt>
                <c:pt idx="5">
                  <c:v>80.3</c:v>
                </c:pt>
                <c:pt idx="6">
                  <c:v>80.099999999999994</c:v>
                </c:pt>
                <c:pt idx="7">
                  <c:v>80.3</c:v>
                </c:pt>
                <c:pt idx="8">
                  <c:v>80.3</c:v>
                </c:pt>
                <c:pt idx="9">
                  <c:v>80.099999999999994</c:v>
                </c:pt>
                <c:pt idx="10">
                  <c:v>80.3</c:v>
                </c:pt>
                <c:pt idx="11">
                  <c:v>80.5</c:v>
                </c:pt>
                <c:pt idx="12">
                  <c:v>80.099999999999994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8F-1449-885C-13D367F75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83824"/>
        <c:axId val="1"/>
      </c:scatterChart>
      <c:valAx>
        <c:axId val="1455883824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838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0.99604617487377423</c:v>
                </c:pt>
                <c:pt idx="1">
                  <c:v>0.99679803027969061</c:v>
                </c:pt>
                <c:pt idx="2">
                  <c:v>0.9975412302053549</c:v>
                </c:pt>
                <c:pt idx="3">
                  <c:v>0.99730719530550216</c:v>
                </c:pt>
                <c:pt idx="4">
                  <c:v>0.99728203858580522</c:v>
                </c:pt>
                <c:pt idx="5">
                  <c:v>0.99702037813940825</c:v>
                </c:pt>
                <c:pt idx="6">
                  <c:v>0.99687275367376271</c:v>
                </c:pt>
                <c:pt idx="7">
                  <c:v>0.99559707664385022</c:v>
                </c:pt>
                <c:pt idx="8">
                  <c:v>0.99827562862862662</c:v>
                </c:pt>
                <c:pt idx="9">
                  <c:v>0.9975989591536546</c:v>
                </c:pt>
                <c:pt idx="10">
                  <c:v>0.99633147599818517</c:v>
                </c:pt>
                <c:pt idx="11">
                  <c:v>0.99812329625993823</c:v>
                </c:pt>
                <c:pt idx="12">
                  <c:v>0.9977241725697783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80</c:v>
                </c:pt>
                <c:pt idx="1">
                  <c:v>80.099999999999994</c:v>
                </c:pt>
                <c:pt idx="2">
                  <c:v>80.099999999999994</c:v>
                </c:pt>
                <c:pt idx="3">
                  <c:v>80.3</c:v>
                </c:pt>
                <c:pt idx="4">
                  <c:v>80.099999999999994</c:v>
                </c:pt>
                <c:pt idx="5">
                  <c:v>80.3</c:v>
                </c:pt>
                <c:pt idx="6">
                  <c:v>80.099999999999994</c:v>
                </c:pt>
                <c:pt idx="7">
                  <c:v>80.3</c:v>
                </c:pt>
                <c:pt idx="8">
                  <c:v>80.3</c:v>
                </c:pt>
                <c:pt idx="9">
                  <c:v>80.099999999999994</c:v>
                </c:pt>
                <c:pt idx="10">
                  <c:v>80.3</c:v>
                </c:pt>
                <c:pt idx="11">
                  <c:v>80.5</c:v>
                </c:pt>
                <c:pt idx="12">
                  <c:v>80.099999999999994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C9-8E4D-BD62-4C12FC868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799152"/>
        <c:axId val="1"/>
      </c:scatterChart>
      <c:valAx>
        <c:axId val="177079915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991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057" name="グラフ 1">
          <a:extLst>
            <a:ext uri="{FF2B5EF4-FFF2-40B4-BE49-F238E27FC236}">
              <a16:creationId xmlns:a16="http://schemas.microsoft.com/office/drawing/2014/main" id="{3F0D3464-FA7A-3EDE-BCEA-D683FA13C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058" name="グラフ 2">
          <a:extLst>
            <a:ext uri="{FF2B5EF4-FFF2-40B4-BE49-F238E27FC236}">
              <a16:creationId xmlns:a16="http://schemas.microsoft.com/office/drawing/2014/main" id="{61D03528-6AC1-956A-272B-02B369877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059" name="グラフ 3">
          <a:extLst>
            <a:ext uri="{FF2B5EF4-FFF2-40B4-BE49-F238E27FC236}">
              <a16:creationId xmlns:a16="http://schemas.microsoft.com/office/drawing/2014/main" id="{E270033B-19EB-6FCB-6A31-E718CAEAE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060" name="グラフ 4">
          <a:extLst>
            <a:ext uri="{FF2B5EF4-FFF2-40B4-BE49-F238E27FC236}">
              <a16:creationId xmlns:a16="http://schemas.microsoft.com/office/drawing/2014/main" id="{1ADFCF82-F5AA-77DE-710F-AEC851DF0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061" name="グラフ 5">
          <a:extLst>
            <a:ext uri="{FF2B5EF4-FFF2-40B4-BE49-F238E27FC236}">
              <a16:creationId xmlns:a16="http://schemas.microsoft.com/office/drawing/2014/main" id="{E2C6BF2F-296A-CB51-33FD-37C47C18F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062" name="グラフ 6">
          <a:extLst>
            <a:ext uri="{FF2B5EF4-FFF2-40B4-BE49-F238E27FC236}">
              <a16:creationId xmlns:a16="http://schemas.microsoft.com/office/drawing/2014/main" id="{B5BF774D-7D16-3FC8-B7EC-825A5FC97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063" name="グラフ 7">
          <a:extLst>
            <a:ext uri="{FF2B5EF4-FFF2-40B4-BE49-F238E27FC236}">
              <a16:creationId xmlns:a16="http://schemas.microsoft.com/office/drawing/2014/main" id="{05C0BCF1-39F0-3A0F-5E70-F50A1F5C7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064" name="グラフ 8">
          <a:extLst>
            <a:ext uri="{FF2B5EF4-FFF2-40B4-BE49-F238E27FC236}">
              <a16:creationId xmlns:a16="http://schemas.microsoft.com/office/drawing/2014/main" id="{C65D7FCA-C32F-2EE9-EDA0-2BF3A11D7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40223</v>
      </c>
    </row>
    <row r="2" spans="1:34">
      <c r="A2" s="22" t="s">
        <v>98</v>
      </c>
      <c r="B2" s="30">
        <v>4.1666666666666664E-2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102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101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0.45599537037037036</v>
      </c>
      <c r="C13" s="15">
        <f>Raw!C13</f>
        <v>80</v>
      </c>
      <c r="D13" s="15">
        <f>IF(C13&gt;0.5,Raw!D13*D$11,-999)</f>
        <v>1.7</v>
      </c>
      <c r="E13" s="9">
        <f>IF(Raw!$G13&gt;$C$8,IF(Raw!$Q13&gt;$C$8,IF(Raw!$N13&gt;$C$9,IF(Raw!$N13&lt;$A$9,IF(Raw!$X13&gt;$C$9,IF(Raw!$X13&lt;$A$9,Raw!H13,-999),-999),-999),-999),-999),-999)</f>
        <v>0.97598300000000004</v>
      </c>
      <c r="F13" s="9">
        <f>IF(Raw!$G13&gt;$C$8,IF(Raw!$Q13&gt;$C$8,IF(Raw!$N13&gt;$C$9,IF(Raw!$N13&lt;$A$9,IF(Raw!$X13&gt;$C$9,IF(Raw!$X13&lt;$A$9,Raw!I13,-999),-999),-999),-999),-999),-999)</f>
        <v>1.6637040000000001</v>
      </c>
      <c r="G13" s="9">
        <f>Raw!G13</f>
        <v>0.98284899999999997</v>
      </c>
      <c r="H13" s="9">
        <f>IF(Raw!$G13&gt;$C$8,IF(Raw!$Q13&gt;$C$8,IF(Raw!$N13&gt;$C$9,IF(Raw!$N13&lt;$A$9,IF(Raw!$X13&gt;$C$9,IF(Raw!$X13&lt;$A$9,Raw!L13,-999),-999),-999),-999),-999),-999)</f>
        <v>614.70000000000005</v>
      </c>
      <c r="I13" s="9">
        <f>IF(Raw!$G13&gt;$C$8,IF(Raw!$Q13&gt;$C$8,IF(Raw!$N13&gt;$C$9,IF(Raw!$N13&lt;$A$9,IF(Raw!$X13&gt;$C$9,IF(Raw!$X13&lt;$A$9,Raw!M13,-999),-999),-999),-999),-999),-999)</f>
        <v>0.210954</v>
      </c>
      <c r="J13" s="9">
        <f>IF(Raw!$G13&gt;$C$8,IF(Raw!$Q13&gt;$C$8,IF(Raw!$N13&gt;$C$9,IF(Raw!$N13&lt;$A$9,IF(Raw!$X13&gt;$C$9,IF(Raw!$X13&lt;$A$9,Raw!N13,-999),-999),-999),-999),-999),-999)</f>
        <v>631</v>
      </c>
      <c r="K13" s="9">
        <f>IF(Raw!$G13&gt;$C$8,IF(Raw!$Q13&gt;$C$8,IF(Raw!$N13&gt;$C$9,IF(Raw!$N13&lt;$A$9,IF(Raw!$X13&gt;$C$9,IF(Raw!$X13&lt;$A$9,Raw!R13,-999),-999),-999),-999),-999),-999)</f>
        <v>0.84140999999999999</v>
      </c>
      <c r="L13" s="9">
        <f>IF(Raw!$G13&gt;$C$8,IF(Raw!$Q13&gt;$C$8,IF(Raw!$N13&gt;$C$9,IF(Raw!$N13&lt;$A$9,IF(Raw!$X13&gt;$C$9,IF(Raw!$X13&lt;$A$9,Raw!S13,-999),-999),-999),-999),-999),-999)</f>
        <v>1.486437</v>
      </c>
      <c r="M13" s="9">
        <f>Raw!Q13</f>
        <v>0.98672499999999996</v>
      </c>
      <c r="N13" s="9">
        <f>IF(Raw!$G13&gt;$C$8,IF(Raw!$Q13&gt;$C$8,IF(Raw!$N13&gt;$C$9,IF(Raw!$N13&lt;$A$9,IF(Raw!$X13&gt;$C$9,IF(Raw!$X13&lt;$A$9,Raw!V13,-999),-999),-999),-999),-999),-999)</f>
        <v>639.79999999999995</v>
      </c>
      <c r="O13" s="9">
        <f>IF(Raw!$G13&gt;$C$8,IF(Raw!$Q13&gt;$C$8,IF(Raw!$N13&gt;$C$9,IF(Raw!$N13&lt;$A$9,IF(Raw!$X13&gt;$C$9,IF(Raw!$X13&lt;$A$9,Raw!W13,-999),-999),-999),-999),-999),-999)</f>
        <v>0.16173000000000001</v>
      </c>
      <c r="P13" s="9">
        <f>IF(Raw!$G13&gt;$C$8,IF(Raw!$Q13&gt;$C$8,IF(Raw!$N13&gt;$C$9,IF(Raw!$N13&lt;$A$9,IF(Raw!$X13&gt;$C$9,IF(Raw!$X13&lt;$A$9,Raw!X13,-999),-999),-999),-999),-999),-999)</f>
        <v>1077</v>
      </c>
      <c r="R13" s="9">
        <f>F13-E13</f>
        <v>0.68772100000000003</v>
      </c>
      <c r="S13" s="9">
        <f>R13/F13</f>
        <v>0.41336740189360605</v>
      </c>
      <c r="T13" s="9">
        <f>L13-K13</f>
        <v>0.64502700000000002</v>
      </c>
      <c r="U13" s="9">
        <f>T13/L13</f>
        <v>0.43394170085916861</v>
      </c>
      <c r="V13" s="15">
        <f t="shared" ref="V13:V76" si="0">IF(L13&gt;0,L13*V$8+V$10,-999)</f>
        <v>0</v>
      </c>
      <c r="X13" s="11">
        <f>D13*6.02*10^23*10^(-6)</f>
        <v>1.0233999999999997E+18</v>
      </c>
      <c r="Y13" s="11">
        <f>H13*10^(-20)</f>
        <v>6.1470000000000005E-18</v>
      </c>
      <c r="Z13" s="11">
        <f>J13*10^(-6)</f>
        <v>6.3099999999999994E-4</v>
      </c>
      <c r="AA13" s="16">
        <f>IF(Z13&gt;0,(X13*Y13/(X13*Y13+1/Z13)),1)</f>
        <v>3.9538251262257627E-3</v>
      </c>
      <c r="AB13" s="9">
        <f t="shared" ref="AB13:AB76" si="1">K13+T13*AA13</f>
        <v>0.843960323959694</v>
      </c>
      <c r="AC13" s="9">
        <f t="shared" ref="AC13:AC76" si="2">IF(T13&gt;0,(L13-AB13)/T13,-999)</f>
        <v>0.99604617487377423</v>
      </c>
      <c r="AD13" s="15">
        <f t="shared" ref="AD13:AD76" si="3">IF(AC13&gt;0,X13*Y13*AC13,-999)</f>
        <v>6.2659669195336978</v>
      </c>
      <c r="AE13" s="3">
        <f>AE$9*Y13</f>
        <v>740.09879999999987</v>
      </c>
      <c r="AF13" s="2">
        <f>IF(AD13&lt;=AE13,AF$6,AF$6/(AD13/AE13))</f>
        <v>0.25</v>
      </c>
      <c r="AG13" s="9">
        <f>AD13*AF13*$AG$6*U13/AG$8</f>
        <v>2.0915879558382599E-3</v>
      </c>
      <c r="AH13" s="2">
        <f>((AG13*12.01)/893.5)*3600</f>
        <v>0.10121085266773698</v>
      </c>
    </row>
    <row r="14" spans="1:34">
      <c r="A14" s="1">
        <f>Raw!A14</f>
        <v>1</v>
      </c>
      <c r="B14" s="14">
        <f>Raw!B14</f>
        <v>0.45605324074074072</v>
      </c>
      <c r="C14" s="15">
        <f>Raw!C14</f>
        <v>80.099999999999994</v>
      </c>
      <c r="D14" s="15">
        <f>IF(C14&gt;0.5,Raw!D14*D$11,-999)</f>
        <v>0.9</v>
      </c>
      <c r="E14" s="9">
        <f>IF(Raw!$G14&gt;$C$8,IF(Raw!$Q14&gt;$C$8,IF(Raw!$N14&gt;$C$9,IF(Raw!$N14&lt;$A$9,IF(Raw!$X14&gt;$C$9,IF(Raw!$X14&lt;$A$9,Raw!H14,-999),-999),-999),-999),-999),-999)</f>
        <v>0.93398999999999999</v>
      </c>
      <c r="F14" s="9">
        <f>IF(Raw!$G14&gt;$C$8,IF(Raw!$Q14&gt;$C$8,IF(Raw!$N14&gt;$C$9,IF(Raw!$N14&lt;$A$9,IF(Raw!$X14&gt;$C$9,IF(Raw!$X14&lt;$A$9,Raw!I14,-999),-999),-999),-999),-999),-999)</f>
        <v>1.61355</v>
      </c>
      <c r="G14" s="9">
        <f>Raw!G14</f>
        <v>0.98832399999999998</v>
      </c>
      <c r="H14" s="9">
        <f>IF(Raw!$G14&gt;$C$8,IF(Raw!$Q14&gt;$C$8,IF(Raw!$N14&gt;$C$9,IF(Raw!$N14&lt;$A$9,IF(Raw!$X14&gt;$C$9,IF(Raw!$X14&lt;$A$9,Raw!L14,-999),-999),-999),-999),-999),-999)</f>
        <v>584.70000000000005</v>
      </c>
      <c r="I14" s="9">
        <f>IF(Raw!$G14&gt;$C$8,IF(Raw!$Q14&gt;$C$8,IF(Raw!$N14&gt;$C$9,IF(Raw!$N14&lt;$A$9,IF(Raw!$X14&gt;$C$9,IF(Raw!$X14&lt;$A$9,Raw!M14,-999),-999),-999),-999),-999),-999)</f>
        <v>0.16173000000000001</v>
      </c>
      <c r="J14" s="9">
        <f>IF(Raw!$G14&gt;$C$8,IF(Raw!$Q14&gt;$C$8,IF(Raw!$N14&gt;$C$9,IF(Raw!$N14&lt;$A$9,IF(Raw!$X14&gt;$C$9,IF(Raw!$X14&lt;$A$9,Raw!N14,-999),-999),-999),-999),-999),-999)</f>
        <v>1014</v>
      </c>
      <c r="K14" s="9">
        <f>IF(Raw!$G14&gt;$C$8,IF(Raw!$Q14&gt;$C$8,IF(Raw!$N14&gt;$C$9,IF(Raw!$N14&lt;$A$9,IF(Raw!$X14&gt;$C$9,IF(Raw!$X14&lt;$A$9,Raw!R14,-999),-999),-999),-999),-999),-999)</f>
        <v>0.85242700000000005</v>
      </c>
      <c r="L14" s="9">
        <f>IF(Raw!$G14&gt;$C$8,IF(Raw!$Q14&gt;$C$8,IF(Raw!$N14&gt;$C$9,IF(Raw!$N14&lt;$A$9,IF(Raw!$X14&gt;$C$9,IF(Raw!$X14&lt;$A$9,Raw!S14,-999),-999),-999),-999),-999),-999)</f>
        <v>1.499593</v>
      </c>
      <c r="M14" s="9">
        <f>Raw!Q14</f>
        <v>0.98739900000000003</v>
      </c>
      <c r="N14" s="9">
        <f>IF(Raw!$G14&gt;$C$8,IF(Raw!$Q14&gt;$C$8,IF(Raw!$N14&gt;$C$9,IF(Raw!$N14&lt;$A$9,IF(Raw!$X14&gt;$C$9,IF(Raw!$X14&lt;$A$9,Raw!V14,-999),-999),-999),-999),-999),-999)</f>
        <v>621.20000000000005</v>
      </c>
      <c r="O14" s="9">
        <f>IF(Raw!$G14&gt;$C$8,IF(Raw!$Q14&gt;$C$8,IF(Raw!$N14&gt;$C$9,IF(Raw!$N14&lt;$A$9,IF(Raw!$X14&gt;$C$9,IF(Raw!$X14&lt;$A$9,Raw!W14,-999),-999),-999),-999),-999),-999)</f>
        <v>0.28084199999999998</v>
      </c>
      <c r="P14" s="9">
        <f>IF(Raw!$G14&gt;$C$8,IF(Raw!$Q14&gt;$C$8,IF(Raw!$N14&gt;$C$9,IF(Raw!$N14&lt;$A$9,IF(Raw!$X14&gt;$C$9,IF(Raw!$X14&lt;$A$9,Raw!X14,-999),-999),-999),-999),-999),-999)</f>
        <v>718</v>
      </c>
      <c r="R14" s="9">
        <f t="shared" ref="R14:R77" si="4">F14-E14</f>
        <v>0.67956000000000005</v>
      </c>
      <c r="S14" s="9">
        <f t="shared" ref="S14:S77" si="5">R14/F14</f>
        <v>0.42115831551547833</v>
      </c>
      <c r="T14" s="9">
        <f t="shared" ref="T14:T77" si="6">L14-K14</f>
        <v>0.64716599999999991</v>
      </c>
      <c r="U14" s="9">
        <f t="shared" ref="U14:U77" si="7">T14/L14</f>
        <v>0.43156109691096178</v>
      </c>
      <c r="V14" s="15">
        <f t="shared" si="0"/>
        <v>0</v>
      </c>
      <c r="X14" s="11">
        <f t="shared" ref="X14:X77" si="8">D14*6.02*10^23*10^(-6)</f>
        <v>5.4179999999999994E+17</v>
      </c>
      <c r="Y14" s="11">
        <f t="shared" ref="Y14:Y77" si="9">H14*10^(-20)</f>
        <v>5.8469999999999998E-18</v>
      </c>
      <c r="Z14" s="11">
        <f t="shared" ref="Z14:Z77" si="10">J14*10^(-6)</f>
        <v>1.0139999999999999E-3</v>
      </c>
      <c r="AA14" s="16">
        <f t="shared" ref="AA14:AA77" si="11">IF(Z14&gt;0,(X14*Y14/(X14*Y14+1/Z14)),1)</f>
        <v>3.2019697203094855E-3</v>
      </c>
      <c r="AB14" s="9">
        <f t="shared" si="1"/>
        <v>0.85449920593601381</v>
      </c>
      <c r="AC14" s="9">
        <f t="shared" si="2"/>
        <v>0.99679803027969061</v>
      </c>
      <c r="AD14" s="15">
        <f t="shared" si="3"/>
        <v>3.1577610653939705</v>
      </c>
      <c r="AE14" s="3">
        <f t="shared" ref="AE14:AE77" si="12">AE$9*Y14</f>
        <v>703.97879999999975</v>
      </c>
      <c r="AF14" s="2">
        <f t="shared" ref="AF14:AF77" si="13">IF(AD14&lt;=AE14,AF$6,AF$6/(AD14/AE14))</f>
        <v>0.25</v>
      </c>
      <c r="AG14" s="9">
        <f t="shared" ref="AG14:AG77" si="14">AD14*AF14*$AG$6*U14/AG$8</f>
        <v>1.0482821762801148E-3</v>
      </c>
      <c r="AH14" s="2">
        <f t="shared" ref="AH14:AH77" si="15">((AG14*12.01)/893.5)*3600</f>
        <v>5.0725828957635194E-2</v>
      </c>
    </row>
    <row r="15" spans="1:34">
      <c r="A15" s="1">
        <f>Raw!A15</f>
        <v>2</v>
      </c>
      <c r="B15" s="14">
        <f>Raw!B15</f>
        <v>0.45609953703703704</v>
      </c>
      <c r="C15" s="15">
        <f>Raw!C15</f>
        <v>80.099999999999994</v>
      </c>
      <c r="D15" s="15">
        <f>IF(C15&gt;0.5,Raw!D15*D$11,-999)</f>
        <v>0.9</v>
      </c>
      <c r="E15" s="9">
        <f>IF(Raw!$G15&gt;$C$8,IF(Raw!$Q15&gt;$C$8,IF(Raw!$N15&gt;$C$9,IF(Raw!$N15&lt;$A$9,IF(Raw!$X15&gt;$C$9,IF(Raw!$X15&lt;$A$9,Raw!H15,-999),-999),-999),-999),-999),-999)</f>
        <v>0.98505299999999996</v>
      </c>
      <c r="F15" s="9">
        <f>IF(Raw!$G15&gt;$C$8,IF(Raw!$Q15&gt;$C$8,IF(Raw!$N15&gt;$C$9,IF(Raw!$N15&lt;$A$9,IF(Raw!$X15&gt;$C$9,IF(Raw!$X15&lt;$A$9,Raw!I15,-999),-999),-999),-999),-999),-999)</f>
        <v>1.7092609999999999</v>
      </c>
      <c r="G15" s="9">
        <f>Raw!G15</f>
        <v>0.98390900000000003</v>
      </c>
      <c r="H15" s="9">
        <f>IF(Raw!$G15&gt;$C$8,IF(Raw!$Q15&gt;$C$8,IF(Raw!$N15&gt;$C$9,IF(Raw!$N15&lt;$A$9,IF(Raw!$X15&gt;$C$9,IF(Raw!$X15&lt;$A$9,Raw!L15,-999),-999),-999),-999),-999),-999)</f>
        <v>608.20000000000005</v>
      </c>
      <c r="I15" s="9">
        <f>IF(Raw!$G15&gt;$C$8,IF(Raw!$Q15&gt;$C$8,IF(Raw!$N15&gt;$C$9,IF(Raw!$N15&lt;$A$9,IF(Raw!$X15&gt;$C$9,IF(Raw!$X15&lt;$A$9,Raw!M15,-999),-999),-999),-999),-999),-999)</f>
        <v>0.18540999999999999</v>
      </c>
      <c r="J15" s="9">
        <f>IF(Raw!$G15&gt;$C$8,IF(Raw!$Q15&gt;$C$8,IF(Raw!$N15&gt;$C$9,IF(Raw!$N15&lt;$A$9,IF(Raw!$X15&gt;$C$9,IF(Raw!$X15&lt;$A$9,Raw!N15,-999),-999),-999),-999),-999),-999)</f>
        <v>748</v>
      </c>
      <c r="K15" s="9">
        <f>IF(Raw!$G15&gt;$C$8,IF(Raw!$Q15&gt;$C$8,IF(Raw!$N15&gt;$C$9,IF(Raw!$N15&lt;$A$9,IF(Raw!$X15&gt;$C$9,IF(Raw!$X15&lt;$A$9,Raw!R15,-999),-999),-999),-999),-999),-999)</f>
        <v>0.88036300000000001</v>
      </c>
      <c r="L15" s="9">
        <f>IF(Raw!$G15&gt;$C$8,IF(Raw!$Q15&gt;$C$8,IF(Raw!$N15&gt;$C$9,IF(Raw!$N15&lt;$A$9,IF(Raw!$X15&gt;$C$9,IF(Raw!$X15&lt;$A$9,Raw!S15,-999),-999),-999),-999),-999),-999)</f>
        <v>1.515644</v>
      </c>
      <c r="M15" s="9">
        <f>Raw!Q15</f>
        <v>0.98490500000000003</v>
      </c>
      <c r="N15" s="9">
        <f>IF(Raw!$G15&gt;$C$8,IF(Raw!$Q15&gt;$C$8,IF(Raw!$N15&gt;$C$9,IF(Raw!$N15&lt;$A$9,IF(Raw!$X15&gt;$C$9,IF(Raw!$X15&lt;$A$9,Raw!V15,-999),-999),-999),-999),-999),-999)</f>
        <v>652.79999999999995</v>
      </c>
      <c r="O15" s="9">
        <f>IF(Raw!$G15&gt;$C$8,IF(Raw!$Q15&gt;$C$8,IF(Raw!$N15&gt;$C$9,IF(Raw!$N15&lt;$A$9,IF(Raw!$X15&gt;$C$9,IF(Raw!$X15&lt;$A$9,Raw!W15,-999),-999),-999),-999),-999),-999)</f>
        <v>0.24439</v>
      </c>
      <c r="P15" s="9">
        <f>IF(Raw!$G15&gt;$C$8,IF(Raw!$Q15&gt;$C$8,IF(Raw!$N15&gt;$C$9,IF(Raw!$N15&lt;$A$9,IF(Raw!$X15&gt;$C$9,IF(Raw!$X15&lt;$A$9,Raw!X15,-999),-999),-999),-999),-999),-999)</f>
        <v>692</v>
      </c>
      <c r="R15" s="9">
        <f t="shared" si="4"/>
        <v>0.72420799999999996</v>
      </c>
      <c r="S15" s="9">
        <f t="shared" si="5"/>
        <v>0.42369655658205507</v>
      </c>
      <c r="T15" s="9">
        <f t="shared" si="6"/>
        <v>0.63528099999999998</v>
      </c>
      <c r="U15" s="9">
        <f t="shared" si="7"/>
        <v>0.41914921973761649</v>
      </c>
      <c r="V15" s="15">
        <f t="shared" si="0"/>
        <v>0</v>
      </c>
      <c r="X15" s="11">
        <f t="shared" si="8"/>
        <v>5.4179999999999994E+17</v>
      </c>
      <c r="Y15" s="11">
        <f t="shared" si="9"/>
        <v>6.0820000000000005E-18</v>
      </c>
      <c r="Z15" s="11">
        <f t="shared" si="10"/>
        <v>7.4799999999999997E-4</v>
      </c>
      <c r="AA15" s="16">
        <f t="shared" si="11"/>
        <v>2.4587697946451578E-3</v>
      </c>
      <c r="AB15" s="9">
        <f t="shared" si="1"/>
        <v>0.88192500973391197</v>
      </c>
      <c r="AC15" s="9">
        <f t="shared" si="2"/>
        <v>0.9975412302053549</v>
      </c>
      <c r="AD15" s="15">
        <f t="shared" si="3"/>
        <v>3.2871253939106393</v>
      </c>
      <c r="AE15" s="3">
        <f t="shared" si="12"/>
        <v>732.27279999999985</v>
      </c>
      <c r="AF15" s="2">
        <f t="shared" si="13"/>
        <v>0.25</v>
      </c>
      <c r="AG15" s="9">
        <f t="shared" si="14"/>
        <v>1.0598431107979615E-3</v>
      </c>
      <c r="AH15" s="2">
        <f t="shared" si="15"/>
        <v>5.1285256562351049E-2</v>
      </c>
    </row>
    <row r="16" spans="1:34">
      <c r="A16" s="1">
        <f>Raw!A16</f>
        <v>3</v>
      </c>
      <c r="B16" s="14">
        <f>Raw!B16</f>
        <v>0.45615740740740746</v>
      </c>
      <c r="C16" s="15">
        <f>Raw!C16</f>
        <v>80.3</v>
      </c>
      <c r="D16" s="15">
        <f>IF(C16&gt;0.5,Raw!D16*D$11,-999)</f>
        <v>0.9</v>
      </c>
      <c r="E16" s="9">
        <f>IF(Raw!$G16&gt;$C$8,IF(Raw!$Q16&gt;$C$8,IF(Raw!$N16&gt;$C$9,IF(Raw!$N16&lt;$A$9,IF(Raw!$X16&gt;$C$9,IF(Raw!$X16&lt;$A$9,Raw!H16,-999),-999),-999),-999),-999),-999)</f>
        <v>0.95405200000000001</v>
      </c>
      <c r="F16" s="9">
        <f>IF(Raw!$G16&gt;$C$8,IF(Raw!$Q16&gt;$C$8,IF(Raw!$N16&gt;$C$9,IF(Raw!$N16&lt;$A$9,IF(Raw!$X16&gt;$C$9,IF(Raw!$X16&lt;$A$9,Raw!I16,-999),-999),-999),-999),-999),-999)</f>
        <v>1.6336459999999999</v>
      </c>
      <c r="G16" s="9">
        <f>Raw!G16</f>
        <v>0.98813899999999999</v>
      </c>
      <c r="H16" s="9">
        <f>IF(Raw!$G16&gt;$C$8,IF(Raw!$Q16&gt;$C$8,IF(Raw!$N16&gt;$C$9,IF(Raw!$N16&lt;$A$9,IF(Raw!$X16&gt;$C$9,IF(Raw!$X16&lt;$A$9,Raw!L16,-999),-999),-999),-999),-999),-999)</f>
        <v>567.6</v>
      </c>
      <c r="I16" s="9">
        <f>IF(Raw!$G16&gt;$C$8,IF(Raw!$Q16&gt;$C$8,IF(Raw!$N16&gt;$C$9,IF(Raw!$N16&lt;$A$9,IF(Raw!$X16&gt;$C$9,IF(Raw!$X16&lt;$A$9,Raw!M16,-999),-999),-999),-999),-999),-999)</f>
        <v>0.15685199999999999</v>
      </c>
      <c r="J16" s="9">
        <f>IF(Raw!$G16&gt;$C$8,IF(Raw!$Q16&gt;$C$8,IF(Raw!$N16&gt;$C$9,IF(Raw!$N16&lt;$A$9,IF(Raw!$X16&gt;$C$9,IF(Raw!$X16&lt;$A$9,Raw!N16,-999),-999),-999),-999),-999),-999)</f>
        <v>878</v>
      </c>
      <c r="K16" s="9">
        <f>IF(Raw!$G16&gt;$C$8,IF(Raw!$Q16&gt;$C$8,IF(Raw!$N16&gt;$C$9,IF(Raw!$N16&lt;$A$9,IF(Raw!$X16&gt;$C$9,IF(Raw!$X16&lt;$A$9,Raw!R16,-999),-999),-999),-999),-999),-999)</f>
        <v>0.83978299999999995</v>
      </c>
      <c r="L16" s="9">
        <f>IF(Raw!$G16&gt;$C$8,IF(Raw!$Q16&gt;$C$8,IF(Raw!$N16&gt;$C$9,IF(Raw!$N16&lt;$A$9,IF(Raw!$X16&gt;$C$9,IF(Raw!$X16&lt;$A$9,Raw!S16,-999),-999),-999),-999),-999),-999)</f>
        <v>1.5087079999999999</v>
      </c>
      <c r="M16" s="9">
        <f>Raw!Q16</f>
        <v>0.98572199999999999</v>
      </c>
      <c r="N16" s="9">
        <f>IF(Raw!$G16&gt;$C$8,IF(Raw!$Q16&gt;$C$8,IF(Raw!$N16&gt;$C$9,IF(Raw!$N16&lt;$A$9,IF(Raw!$X16&gt;$C$9,IF(Raw!$X16&lt;$A$9,Raw!V16,-999),-999),-999),-999),-999),-999)</f>
        <v>625.20000000000005</v>
      </c>
      <c r="O16" s="9">
        <f>IF(Raw!$G16&gt;$C$8,IF(Raw!$Q16&gt;$C$8,IF(Raw!$N16&gt;$C$9,IF(Raw!$N16&lt;$A$9,IF(Raw!$X16&gt;$C$9,IF(Raw!$X16&lt;$A$9,Raw!W16,-999),-999),-999),-999),-999),-999)</f>
        <v>0.13920199999999999</v>
      </c>
      <c r="P16" s="9">
        <f>IF(Raw!$G16&gt;$C$8,IF(Raw!$Q16&gt;$C$8,IF(Raw!$N16&gt;$C$9,IF(Raw!$N16&lt;$A$9,IF(Raw!$X16&gt;$C$9,IF(Raw!$X16&lt;$A$9,Raw!X16,-999),-999),-999),-999),-999),-999)</f>
        <v>993</v>
      </c>
      <c r="R16" s="9">
        <f t="shared" si="4"/>
        <v>0.67959399999999992</v>
      </c>
      <c r="S16" s="9">
        <f t="shared" si="5"/>
        <v>0.41599832521856017</v>
      </c>
      <c r="T16" s="9">
        <f t="shared" si="6"/>
        <v>0.66892499999999999</v>
      </c>
      <c r="U16" s="9">
        <f t="shared" si="7"/>
        <v>0.44337605421327386</v>
      </c>
      <c r="V16" s="15">
        <f t="shared" si="0"/>
        <v>0</v>
      </c>
      <c r="X16" s="11">
        <f t="shared" si="8"/>
        <v>5.4179999999999994E+17</v>
      </c>
      <c r="Y16" s="11">
        <f t="shared" si="9"/>
        <v>5.6759999999999997E-18</v>
      </c>
      <c r="Z16" s="11">
        <f t="shared" si="10"/>
        <v>8.7799999999999998E-4</v>
      </c>
      <c r="AA16" s="16">
        <f t="shared" si="11"/>
        <v>2.6928046944978083E-3</v>
      </c>
      <c r="AB16" s="9">
        <f t="shared" si="1"/>
        <v>0.84158428438026689</v>
      </c>
      <c r="AC16" s="9">
        <f t="shared" si="2"/>
        <v>0.99730719530550216</v>
      </c>
      <c r="AD16" s="15">
        <f t="shared" si="3"/>
        <v>3.0669757340521731</v>
      </c>
      <c r="AE16" s="3">
        <f t="shared" si="12"/>
        <v>683.39039999999977</v>
      </c>
      <c r="AF16" s="2">
        <f t="shared" si="13"/>
        <v>0.25</v>
      </c>
      <c r="AG16" s="9">
        <f t="shared" si="14"/>
        <v>1.0460181533322398E-3</v>
      </c>
      <c r="AH16" s="2">
        <f t="shared" si="15"/>
        <v>5.0616274065442328E-2</v>
      </c>
    </row>
    <row r="17" spans="1:34">
      <c r="A17" s="1">
        <f>Raw!A17</f>
        <v>4</v>
      </c>
      <c r="B17" s="14">
        <f>Raw!B17</f>
        <v>0.45620370370370367</v>
      </c>
      <c r="C17" s="15">
        <f>Raw!C17</f>
        <v>80.099999999999994</v>
      </c>
      <c r="D17" s="15">
        <f>IF(C17&gt;0.5,Raw!D17*D$11,-999)</f>
        <v>0.9</v>
      </c>
      <c r="E17" s="9">
        <f>IF(Raw!$G17&gt;$C$8,IF(Raw!$Q17&gt;$C$8,IF(Raw!$N17&gt;$C$9,IF(Raw!$N17&lt;$A$9,IF(Raw!$X17&gt;$C$9,IF(Raw!$X17&lt;$A$9,Raw!H17,-999),-999),-999),-999),-999),-999)</f>
        <v>0.94237199999999999</v>
      </c>
      <c r="F17" s="9">
        <f>IF(Raw!$G17&gt;$C$8,IF(Raw!$Q17&gt;$C$8,IF(Raw!$N17&gt;$C$9,IF(Raw!$N17&lt;$A$9,IF(Raw!$X17&gt;$C$9,IF(Raw!$X17&lt;$A$9,Raw!I17,-999),-999),-999),-999),-999),-999)</f>
        <v>1.686299</v>
      </c>
      <c r="G17" s="9">
        <f>Raw!G17</f>
        <v>0.98211499999999996</v>
      </c>
      <c r="H17" s="9">
        <f>IF(Raw!$G17&gt;$C$8,IF(Raw!$Q17&gt;$C$8,IF(Raw!$N17&gt;$C$9,IF(Raw!$N17&lt;$A$9,IF(Raw!$X17&gt;$C$9,IF(Raw!$X17&lt;$A$9,Raw!L17,-999),-999),-999),-999),-999),-999)</f>
        <v>601.70000000000005</v>
      </c>
      <c r="I17" s="9">
        <f>IF(Raw!$G17&gt;$C$8,IF(Raw!$Q17&gt;$C$8,IF(Raw!$N17&gt;$C$9,IF(Raw!$N17&lt;$A$9,IF(Raw!$X17&gt;$C$9,IF(Raw!$X17&lt;$A$9,Raw!M17,-999),-999),-999),-999),-999),-999)</f>
        <v>2.4390000000000002E-3</v>
      </c>
      <c r="J17" s="9">
        <f>IF(Raw!$G17&gt;$C$8,IF(Raw!$Q17&gt;$C$8,IF(Raw!$N17&gt;$C$9,IF(Raw!$N17&lt;$A$9,IF(Raw!$X17&gt;$C$9,IF(Raw!$X17&lt;$A$9,Raw!N17,-999),-999),-999),-999),-999),-999)</f>
        <v>836</v>
      </c>
      <c r="K17" s="9">
        <f>IF(Raw!$G17&gt;$C$8,IF(Raw!$Q17&gt;$C$8,IF(Raw!$N17&gt;$C$9,IF(Raw!$N17&lt;$A$9,IF(Raw!$X17&gt;$C$9,IF(Raw!$X17&lt;$A$9,Raw!R17,-999),-999),-999),-999),-999),-999)</f>
        <v>0.84926000000000001</v>
      </c>
      <c r="L17" s="9">
        <f>IF(Raw!$G17&gt;$C$8,IF(Raw!$Q17&gt;$C$8,IF(Raw!$N17&gt;$C$9,IF(Raw!$N17&lt;$A$9,IF(Raw!$X17&gt;$C$9,IF(Raw!$X17&lt;$A$9,Raw!S17,-999),-999),-999),-999),-999),-999)</f>
        <v>1.5003070000000001</v>
      </c>
      <c r="M17" s="9">
        <f>Raw!Q17</f>
        <v>0.97908600000000001</v>
      </c>
      <c r="N17" s="9">
        <f>IF(Raw!$G17&gt;$C$8,IF(Raw!$Q17&gt;$C$8,IF(Raw!$N17&gt;$C$9,IF(Raw!$N17&lt;$A$9,IF(Raw!$X17&gt;$C$9,IF(Raw!$X17&lt;$A$9,Raw!V17,-999),-999),-999),-999),-999),-999)</f>
        <v>648.79999999999995</v>
      </c>
      <c r="O17" s="9">
        <f>IF(Raw!$G17&gt;$C$8,IF(Raw!$Q17&gt;$C$8,IF(Raw!$N17&gt;$C$9,IF(Raw!$N17&lt;$A$9,IF(Raw!$X17&gt;$C$9,IF(Raw!$X17&lt;$A$9,Raw!W17,-999),-999),-999),-999),-999),-999)</f>
        <v>5.9555999999999998E-2</v>
      </c>
      <c r="P17" s="9">
        <f>IF(Raw!$G17&gt;$C$8,IF(Raw!$Q17&gt;$C$8,IF(Raw!$N17&gt;$C$9,IF(Raw!$N17&lt;$A$9,IF(Raw!$X17&gt;$C$9,IF(Raw!$X17&lt;$A$9,Raw!X17,-999),-999),-999),-999),-999),-999)</f>
        <v>883</v>
      </c>
      <c r="R17" s="9">
        <f t="shared" si="4"/>
        <v>0.743927</v>
      </c>
      <c r="S17" s="9">
        <f t="shared" si="5"/>
        <v>0.44115960455411524</v>
      </c>
      <c r="T17" s="9">
        <f t="shared" si="6"/>
        <v>0.65104700000000004</v>
      </c>
      <c r="U17" s="9">
        <f t="shared" si="7"/>
        <v>0.43394251976428827</v>
      </c>
      <c r="V17" s="15">
        <f t="shared" si="0"/>
        <v>0</v>
      </c>
      <c r="X17" s="11">
        <f t="shared" si="8"/>
        <v>5.4179999999999994E+17</v>
      </c>
      <c r="Y17" s="11">
        <f t="shared" si="9"/>
        <v>6.0170000000000004E-18</v>
      </c>
      <c r="Z17" s="11">
        <f t="shared" si="10"/>
        <v>8.3599999999999994E-4</v>
      </c>
      <c r="AA17" s="16">
        <f t="shared" si="11"/>
        <v>2.7179614141947229E-3</v>
      </c>
      <c r="AB17" s="9">
        <f t="shared" si="1"/>
        <v>0.85102952062482728</v>
      </c>
      <c r="AC17" s="9">
        <f t="shared" si="2"/>
        <v>0.99728203858580522</v>
      </c>
      <c r="AD17" s="15">
        <f t="shared" si="3"/>
        <v>3.2511500169793339</v>
      </c>
      <c r="AE17" s="3">
        <f t="shared" si="12"/>
        <v>724.44679999999983</v>
      </c>
      <c r="AF17" s="2">
        <f t="shared" si="13"/>
        <v>0.25</v>
      </c>
      <c r="AG17" s="9">
        <f t="shared" si="14"/>
        <v>1.0852401773074776E-3</v>
      </c>
      <c r="AH17" s="2">
        <f t="shared" si="15"/>
        <v>5.2514207393470742E-2</v>
      </c>
    </row>
    <row r="18" spans="1:34">
      <c r="A18" s="1">
        <f>Raw!A18</f>
        <v>5</v>
      </c>
      <c r="B18" s="14">
        <f>Raw!B18</f>
        <v>0.45626157407407408</v>
      </c>
      <c r="C18" s="15">
        <f>Raw!C18</f>
        <v>80.3</v>
      </c>
      <c r="D18" s="15">
        <f>IF(C18&gt;0.5,Raw!D18*D$11,-999)</f>
        <v>0.9</v>
      </c>
      <c r="E18" s="9">
        <f>IF(Raw!$G18&gt;$C$8,IF(Raw!$Q18&gt;$C$8,IF(Raw!$N18&gt;$C$9,IF(Raw!$N18&lt;$A$9,IF(Raw!$X18&gt;$C$9,IF(Raw!$X18&lt;$A$9,Raw!H18,-999),-999),-999),-999),-999),-999)</f>
        <v>0.92865799999999998</v>
      </c>
      <c r="F18" s="9">
        <f>IF(Raw!$G18&gt;$C$8,IF(Raw!$Q18&gt;$C$8,IF(Raw!$N18&gt;$C$9,IF(Raw!$N18&lt;$A$9,IF(Raw!$X18&gt;$C$9,IF(Raw!$X18&lt;$A$9,Raw!I18,-999),-999),-999),-999),-999),-999)</f>
        <v>1.6477919999999999</v>
      </c>
      <c r="G18" s="9">
        <f>Raw!G18</f>
        <v>0.985124</v>
      </c>
      <c r="H18" s="9">
        <f>IF(Raw!$G18&gt;$C$8,IF(Raw!$Q18&gt;$C$8,IF(Raw!$N18&gt;$C$9,IF(Raw!$N18&lt;$A$9,IF(Raw!$X18&gt;$C$9,IF(Raw!$X18&lt;$A$9,Raw!L18,-999),-999),-999),-999),-999),-999)</f>
        <v>612.20000000000005</v>
      </c>
      <c r="I18" s="9">
        <f>IF(Raw!$G18&gt;$C$8,IF(Raw!$Q18&gt;$C$8,IF(Raw!$N18&gt;$C$9,IF(Raw!$N18&lt;$A$9,IF(Raw!$X18&gt;$C$9,IF(Raw!$X18&lt;$A$9,Raw!M18,-999),-999),-999),-999),-999),-999)</f>
        <v>0.105765</v>
      </c>
      <c r="J18" s="9">
        <f>IF(Raw!$G18&gt;$C$8,IF(Raw!$Q18&gt;$C$8,IF(Raw!$N18&gt;$C$9,IF(Raw!$N18&lt;$A$9,IF(Raw!$X18&gt;$C$9,IF(Raw!$X18&lt;$A$9,Raw!N18,-999),-999),-999),-999),-999),-999)</f>
        <v>901</v>
      </c>
      <c r="K18" s="9">
        <f>IF(Raw!$G18&gt;$C$8,IF(Raw!$Q18&gt;$C$8,IF(Raw!$N18&gt;$C$9,IF(Raw!$N18&lt;$A$9,IF(Raw!$X18&gt;$C$9,IF(Raw!$X18&lt;$A$9,Raw!R18,-999),-999),-999),-999),-999),-999)</f>
        <v>0.85881099999999999</v>
      </c>
      <c r="L18" s="9">
        <f>IF(Raw!$G18&gt;$C$8,IF(Raw!$Q18&gt;$C$8,IF(Raw!$N18&gt;$C$9,IF(Raw!$N18&lt;$A$9,IF(Raw!$X18&gt;$C$9,IF(Raw!$X18&lt;$A$9,Raw!S18,-999),-999),-999),-999),-999),-999)</f>
        <v>1.561607</v>
      </c>
      <c r="M18" s="9">
        <f>Raw!Q18</f>
        <v>0.98703200000000002</v>
      </c>
      <c r="N18" s="9">
        <f>IF(Raw!$G18&gt;$C$8,IF(Raw!$Q18&gt;$C$8,IF(Raw!$N18&gt;$C$9,IF(Raw!$N18&lt;$A$9,IF(Raw!$X18&gt;$C$9,IF(Raw!$X18&lt;$A$9,Raw!V18,-999),-999),-999),-999),-999),-999)</f>
        <v>656.8</v>
      </c>
      <c r="O18" s="9">
        <f>IF(Raw!$G18&gt;$C$8,IF(Raw!$Q18&gt;$C$8,IF(Raw!$N18&gt;$C$9,IF(Raw!$N18&lt;$A$9,IF(Raw!$X18&gt;$C$9,IF(Raw!$X18&lt;$A$9,Raw!W18,-999),-999),-999),-999),-999),-999)</f>
        <v>0.15685199999999999</v>
      </c>
      <c r="P18" s="9">
        <f>IF(Raw!$G18&gt;$C$8,IF(Raw!$Q18&gt;$C$8,IF(Raw!$N18&gt;$C$9,IF(Raw!$N18&lt;$A$9,IF(Raw!$X18&gt;$C$9,IF(Raw!$X18&lt;$A$9,Raw!X18,-999),-999),-999),-999),-999),-999)</f>
        <v>1841</v>
      </c>
      <c r="R18" s="9">
        <f t="shared" si="4"/>
        <v>0.71913399999999994</v>
      </c>
      <c r="S18" s="9">
        <f t="shared" si="5"/>
        <v>0.43642280093604047</v>
      </c>
      <c r="T18" s="9">
        <f t="shared" si="6"/>
        <v>0.70279599999999998</v>
      </c>
      <c r="U18" s="9">
        <f t="shared" si="7"/>
        <v>0.45004665066178623</v>
      </c>
      <c r="V18" s="15">
        <f t="shared" si="0"/>
        <v>0</v>
      </c>
      <c r="X18" s="11">
        <f t="shared" si="8"/>
        <v>5.4179999999999994E+17</v>
      </c>
      <c r="Y18" s="11">
        <f t="shared" si="9"/>
        <v>6.1220000000000002E-18</v>
      </c>
      <c r="Z18" s="11">
        <f t="shared" si="10"/>
        <v>9.01E-4</v>
      </c>
      <c r="AA18" s="16">
        <f t="shared" si="11"/>
        <v>2.9796218605916492E-3</v>
      </c>
      <c r="AB18" s="9">
        <f t="shared" si="1"/>
        <v>0.86090506632513641</v>
      </c>
      <c r="AC18" s="9">
        <f t="shared" si="2"/>
        <v>0.99702037813940825</v>
      </c>
      <c r="AD18" s="15">
        <f t="shared" si="3"/>
        <v>3.3070164934424517</v>
      </c>
      <c r="AE18" s="3">
        <f t="shared" si="12"/>
        <v>737.08879999999988</v>
      </c>
      <c r="AF18" s="2">
        <f t="shared" si="13"/>
        <v>0.25</v>
      </c>
      <c r="AG18" s="9">
        <f t="shared" si="14"/>
        <v>1.1448551511977385E-3</v>
      </c>
      <c r="AH18" s="2">
        <f t="shared" si="15"/>
        <v>5.5398944954880167E-2</v>
      </c>
    </row>
    <row r="19" spans="1:34">
      <c r="A19" s="1">
        <f>Raw!A19</f>
        <v>6</v>
      </c>
      <c r="B19" s="14">
        <f>Raw!B19</f>
        <v>0.45631944444444444</v>
      </c>
      <c r="C19" s="15">
        <f>Raw!C19</f>
        <v>80.099999999999994</v>
      </c>
      <c r="D19" s="15">
        <f>IF(C19&gt;0.5,Raw!D19*D$11,-999)</f>
        <v>0.9</v>
      </c>
      <c r="E19" s="9">
        <f>IF(Raw!$G19&gt;$C$8,IF(Raw!$Q19&gt;$C$8,IF(Raw!$N19&gt;$C$9,IF(Raw!$N19&lt;$A$9,IF(Raw!$X19&gt;$C$9,IF(Raw!$X19&lt;$A$9,Raw!H19,-999),-999),-999),-999),-999),-999)</f>
        <v>0.95700799999999997</v>
      </c>
      <c r="F19" s="9">
        <f>IF(Raw!$G19&gt;$C$8,IF(Raw!$Q19&gt;$C$8,IF(Raw!$N19&gt;$C$9,IF(Raw!$N19&lt;$A$9,IF(Raw!$X19&gt;$C$9,IF(Raw!$X19&lt;$A$9,Raw!I19,-999),-999),-999),-999),-999),-999)</f>
        <v>1.6375010000000001</v>
      </c>
      <c r="G19" s="9">
        <f>Raw!G19</f>
        <v>0.98389800000000005</v>
      </c>
      <c r="H19" s="9">
        <f>IF(Raw!$G19&gt;$C$8,IF(Raw!$Q19&gt;$C$8,IF(Raw!$N19&gt;$C$9,IF(Raw!$N19&lt;$A$9,IF(Raw!$X19&gt;$C$9,IF(Raw!$X19&lt;$A$9,Raw!L19,-999),-999),-999),-999),-999),-999)</f>
        <v>608.20000000000005</v>
      </c>
      <c r="I19" s="9">
        <f>IF(Raw!$G19&gt;$C$8,IF(Raw!$Q19&gt;$C$8,IF(Raw!$N19&gt;$C$9,IF(Raw!$N19&lt;$A$9,IF(Raw!$X19&gt;$C$9,IF(Raw!$X19&lt;$A$9,Raw!M19,-999),-999),-999),-999),-999),-999)</f>
        <v>0.18842500000000001</v>
      </c>
      <c r="J19" s="9">
        <f>IF(Raw!$G19&gt;$C$8,IF(Raw!$Q19&gt;$C$8,IF(Raw!$N19&gt;$C$9,IF(Raw!$N19&lt;$A$9,IF(Raw!$X19&gt;$C$9,IF(Raw!$X19&lt;$A$9,Raw!N19,-999),-999),-999),-999),-999),-999)</f>
        <v>952</v>
      </c>
      <c r="K19" s="9">
        <f>IF(Raw!$G19&gt;$C$8,IF(Raw!$Q19&gt;$C$8,IF(Raw!$N19&gt;$C$9,IF(Raw!$N19&lt;$A$9,IF(Raw!$X19&gt;$C$9,IF(Raw!$X19&lt;$A$9,Raw!R19,-999),-999),-999),-999),-999),-999)</f>
        <v>0.83615499999999998</v>
      </c>
      <c r="L19" s="9">
        <f>IF(Raw!$G19&gt;$C$8,IF(Raw!$Q19&gt;$C$8,IF(Raw!$N19&gt;$C$9,IF(Raw!$N19&lt;$A$9,IF(Raw!$X19&gt;$C$9,IF(Raw!$X19&lt;$A$9,Raw!S19,-999),-999),-999),-999),-999),-999)</f>
        <v>1.456102</v>
      </c>
      <c r="M19" s="9">
        <f>Raw!Q19</f>
        <v>0.97766799999999998</v>
      </c>
      <c r="N19" s="9">
        <f>IF(Raw!$G19&gt;$C$8,IF(Raw!$Q19&gt;$C$8,IF(Raw!$N19&gt;$C$9,IF(Raw!$N19&lt;$A$9,IF(Raw!$X19&gt;$C$9,IF(Raw!$X19&lt;$A$9,Raw!V19,-999),-999),-999),-999),-999),-999)</f>
        <v>639.79999999999995</v>
      </c>
      <c r="O19" s="9">
        <f>IF(Raw!$G19&gt;$C$8,IF(Raw!$Q19&gt;$C$8,IF(Raw!$N19&gt;$C$9,IF(Raw!$N19&lt;$A$9,IF(Raw!$X19&gt;$C$9,IF(Raw!$X19&lt;$A$9,Raw!W19,-999),-999),-999),-999),-999),-999)</f>
        <v>0.16775999999999999</v>
      </c>
      <c r="P19" s="9">
        <f>IF(Raw!$G19&gt;$C$8,IF(Raw!$Q19&gt;$C$8,IF(Raw!$N19&gt;$C$9,IF(Raw!$N19&lt;$A$9,IF(Raw!$X19&gt;$C$9,IF(Raw!$X19&lt;$A$9,Raw!X19,-999),-999),-999),-999),-999),-999)</f>
        <v>1611</v>
      </c>
      <c r="R19" s="9">
        <f t="shared" si="4"/>
        <v>0.68049300000000013</v>
      </c>
      <c r="S19" s="9">
        <f t="shared" si="5"/>
        <v>0.41556799049283027</v>
      </c>
      <c r="T19" s="9">
        <f t="shared" si="6"/>
        <v>0.61994700000000003</v>
      </c>
      <c r="U19" s="9">
        <f t="shared" si="7"/>
        <v>0.42575794827560159</v>
      </c>
      <c r="V19" s="15">
        <f t="shared" si="0"/>
        <v>0</v>
      </c>
      <c r="X19" s="11">
        <f t="shared" si="8"/>
        <v>5.4179999999999994E+17</v>
      </c>
      <c r="Y19" s="11">
        <f t="shared" si="9"/>
        <v>6.0820000000000005E-18</v>
      </c>
      <c r="Z19" s="11">
        <f t="shared" si="10"/>
        <v>9.5199999999999994E-4</v>
      </c>
      <c r="AA19" s="16">
        <f t="shared" si="11"/>
        <v>3.1272463262372822E-3</v>
      </c>
      <c r="AB19" s="9">
        <f t="shared" si="1"/>
        <v>0.83809372697821183</v>
      </c>
      <c r="AC19" s="9">
        <f t="shared" si="2"/>
        <v>0.99687275367376271</v>
      </c>
      <c r="AD19" s="15">
        <f t="shared" si="3"/>
        <v>3.2849226115937844</v>
      </c>
      <c r="AE19" s="3">
        <f t="shared" si="12"/>
        <v>732.27279999999985</v>
      </c>
      <c r="AF19" s="2">
        <f t="shared" si="13"/>
        <v>0.25</v>
      </c>
      <c r="AG19" s="9">
        <f t="shared" si="14"/>
        <v>1.0758322395048466E-3</v>
      </c>
      <c r="AH19" s="2">
        <f t="shared" si="15"/>
        <v>5.2058962179330211E-2</v>
      </c>
    </row>
    <row r="20" spans="1:34">
      <c r="A20" s="1">
        <f>Raw!A20</f>
        <v>7</v>
      </c>
      <c r="B20" s="14">
        <f>Raw!B20</f>
        <v>0.45636574074074071</v>
      </c>
      <c r="C20" s="15">
        <f>Raw!C20</f>
        <v>80.3</v>
      </c>
      <c r="D20" s="15">
        <f>IF(C20&gt;0.5,Raw!D20*D$11,-999)</f>
        <v>0.9</v>
      </c>
      <c r="E20" s="9">
        <f>IF(Raw!$G20&gt;$C$8,IF(Raw!$Q20&gt;$C$8,IF(Raw!$N20&gt;$C$9,IF(Raw!$N20&lt;$A$9,IF(Raw!$X20&gt;$C$9,IF(Raw!$X20&lt;$A$9,Raw!H20,-999),-999),-999),-999),-999),-999)</f>
        <v>0.97019500000000003</v>
      </c>
      <c r="F20" s="9">
        <f>IF(Raw!$G20&gt;$C$8,IF(Raw!$Q20&gt;$C$8,IF(Raw!$N20&gt;$C$9,IF(Raw!$N20&lt;$A$9,IF(Raw!$X20&gt;$C$9,IF(Raw!$X20&lt;$A$9,Raw!I20,-999),-999),-999),-999),-999),-999)</f>
        <v>1.6463239999999999</v>
      </c>
      <c r="G20" s="9">
        <f>Raw!G20</f>
        <v>0.98827100000000001</v>
      </c>
      <c r="H20" s="9">
        <f>IF(Raw!$G20&gt;$C$8,IF(Raw!$Q20&gt;$C$8,IF(Raw!$N20&gt;$C$9,IF(Raw!$N20&lt;$A$9,IF(Raw!$X20&gt;$C$9,IF(Raw!$X20&lt;$A$9,Raw!L20,-999),-999),-999),-999),-999),-999)</f>
        <v>584.70000000000005</v>
      </c>
      <c r="I20" s="9">
        <f>IF(Raw!$G20&gt;$C$8,IF(Raw!$Q20&gt;$C$8,IF(Raw!$N20&gt;$C$9,IF(Raw!$N20&lt;$A$9,IF(Raw!$X20&gt;$C$9,IF(Raw!$X20&lt;$A$9,Raw!M20,-999),-999),-999),-999),-999),-999)</f>
        <v>0.257162</v>
      </c>
      <c r="J20" s="9">
        <f>IF(Raw!$G20&gt;$C$8,IF(Raw!$Q20&gt;$C$8,IF(Raw!$N20&gt;$C$9,IF(Raw!$N20&lt;$A$9,IF(Raw!$X20&gt;$C$9,IF(Raw!$X20&lt;$A$9,Raw!N20,-999),-999),-999),-999),-999),-999)</f>
        <v>1396</v>
      </c>
      <c r="K20" s="9">
        <f>IF(Raw!$G20&gt;$C$8,IF(Raw!$Q20&gt;$C$8,IF(Raw!$N20&gt;$C$9,IF(Raw!$N20&lt;$A$9,IF(Raw!$X20&gt;$C$9,IF(Raw!$X20&lt;$A$9,Raw!R20,-999),-999),-999),-999),-999),-999)</f>
        <v>0.83393499999999998</v>
      </c>
      <c r="L20" s="9">
        <f>IF(Raw!$G20&gt;$C$8,IF(Raw!$Q20&gt;$C$8,IF(Raw!$N20&gt;$C$9,IF(Raw!$N20&lt;$A$9,IF(Raw!$X20&gt;$C$9,IF(Raw!$X20&lt;$A$9,Raw!S20,-999),-999),-999),-999),-999),-999)</f>
        <v>1.4630449999999999</v>
      </c>
      <c r="M20" s="9">
        <f>Raw!Q20</f>
        <v>0.98760899999999996</v>
      </c>
      <c r="N20" s="9">
        <f>IF(Raw!$G20&gt;$C$8,IF(Raw!$Q20&gt;$C$8,IF(Raw!$N20&gt;$C$9,IF(Raw!$N20&lt;$A$9,IF(Raw!$X20&gt;$C$9,IF(Raw!$X20&lt;$A$9,Raw!V20,-999),-999),-999),-999),-999),-999)</f>
        <v>665.8</v>
      </c>
      <c r="O20" s="9">
        <f>IF(Raw!$G20&gt;$C$8,IF(Raw!$Q20&gt;$C$8,IF(Raw!$N20&gt;$C$9,IF(Raw!$N20&lt;$A$9,IF(Raw!$X20&gt;$C$9,IF(Raw!$X20&lt;$A$9,Raw!W20,-999),-999),-999),-999),-999),-999)</f>
        <v>0.25228400000000001</v>
      </c>
      <c r="P20" s="9">
        <f>IF(Raw!$G20&gt;$C$8,IF(Raw!$Q20&gt;$C$8,IF(Raw!$N20&gt;$C$9,IF(Raw!$N20&lt;$A$9,IF(Raw!$X20&gt;$C$9,IF(Raw!$X20&lt;$A$9,Raw!X20,-999),-999),-999),-999),-999),-999)</f>
        <v>804</v>
      </c>
      <c r="R20" s="9">
        <f t="shared" si="4"/>
        <v>0.67612899999999987</v>
      </c>
      <c r="S20" s="9">
        <f t="shared" si="5"/>
        <v>0.41069011932037675</v>
      </c>
      <c r="T20" s="9">
        <f t="shared" si="6"/>
        <v>0.62910999999999995</v>
      </c>
      <c r="U20" s="9">
        <f t="shared" si="7"/>
        <v>0.43000044427888412</v>
      </c>
      <c r="V20" s="15">
        <f t="shared" si="0"/>
        <v>0</v>
      </c>
      <c r="X20" s="11">
        <f t="shared" si="8"/>
        <v>5.4179999999999994E+17</v>
      </c>
      <c r="Y20" s="11">
        <f t="shared" si="9"/>
        <v>5.8469999999999998E-18</v>
      </c>
      <c r="Z20" s="11">
        <f t="shared" si="10"/>
        <v>1.3959999999999999E-3</v>
      </c>
      <c r="AA20" s="16">
        <f t="shared" si="11"/>
        <v>4.40292335614986E-3</v>
      </c>
      <c r="AB20" s="9">
        <f t="shared" si="1"/>
        <v>0.83670492311258737</v>
      </c>
      <c r="AC20" s="9">
        <f t="shared" si="2"/>
        <v>0.99559707664385022</v>
      </c>
      <c r="AD20" s="15">
        <f t="shared" si="3"/>
        <v>3.153956558846605</v>
      </c>
      <c r="AE20" s="3">
        <f t="shared" si="12"/>
        <v>703.97879999999975</v>
      </c>
      <c r="AF20" s="2">
        <f t="shared" si="13"/>
        <v>0.25</v>
      </c>
      <c r="AG20" s="9">
        <f t="shared" si="14"/>
        <v>1.043232862723339E-3</v>
      </c>
      <c r="AH20" s="2">
        <f t="shared" si="15"/>
        <v>5.0481495302413304E-2</v>
      </c>
    </row>
    <row r="21" spans="1:34">
      <c r="A21" s="1">
        <f>Raw!A21</f>
        <v>8</v>
      </c>
      <c r="B21" s="14">
        <f>Raw!B21</f>
        <v>0.45642361111111113</v>
      </c>
      <c r="C21" s="15">
        <f>Raw!C21</f>
        <v>80.3</v>
      </c>
      <c r="D21" s="15">
        <f>IF(C21&gt;0.5,Raw!D21*D$11,-999)</f>
        <v>0.9</v>
      </c>
      <c r="E21" s="9">
        <f>IF(Raw!$G21&gt;$C$8,IF(Raw!$Q21&gt;$C$8,IF(Raw!$N21&gt;$C$9,IF(Raw!$N21&lt;$A$9,IF(Raw!$X21&gt;$C$9,IF(Raw!$X21&lt;$A$9,Raw!H21,-999),-999),-999),-999),-999),-999)</f>
        <v>0.96916500000000005</v>
      </c>
      <c r="F21" s="9">
        <f>IF(Raw!$G21&gt;$C$8,IF(Raw!$Q21&gt;$C$8,IF(Raw!$N21&gt;$C$9,IF(Raw!$N21&lt;$A$9,IF(Raw!$X21&gt;$C$9,IF(Raw!$X21&lt;$A$9,Raw!I21,-999),-999),-999),-999),-999),-999)</f>
        <v>1.668142</v>
      </c>
      <c r="G21" s="9">
        <f>Raw!G21</f>
        <v>0.98658400000000002</v>
      </c>
      <c r="H21" s="9">
        <f>IF(Raw!$G21&gt;$C$8,IF(Raw!$Q21&gt;$C$8,IF(Raw!$N21&gt;$C$9,IF(Raw!$N21&lt;$A$9,IF(Raw!$X21&gt;$C$9,IF(Raw!$X21&lt;$A$9,Raw!L21,-999),-999),-999),-999),-999),-999)</f>
        <v>593.70000000000005</v>
      </c>
      <c r="I21" s="9">
        <f>IF(Raw!$G21&gt;$C$8,IF(Raw!$Q21&gt;$C$8,IF(Raw!$N21&gt;$C$9,IF(Raw!$N21&lt;$A$9,IF(Raw!$X21&gt;$C$9,IF(Raw!$X21&lt;$A$9,Raw!M21,-999),-999),-999),-999),-999),-999)</f>
        <v>0.100886</v>
      </c>
      <c r="J21" s="9">
        <f>IF(Raw!$G21&gt;$C$8,IF(Raw!$Q21&gt;$C$8,IF(Raw!$N21&gt;$C$9,IF(Raw!$N21&lt;$A$9,IF(Raw!$X21&gt;$C$9,IF(Raw!$X21&lt;$A$9,Raw!N21,-999),-999),-999),-999),-999),-999)</f>
        <v>537</v>
      </c>
      <c r="K21" s="9">
        <f>IF(Raw!$G21&gt;$C$8,IF(Raw!$Q21&gt;$C$8,IF(Raw!$N21&gt;$C$9,IF(Raw!$N21&lt;$A$9,IF(Raw!$X21&gt;$C$9,IF(Raw!$X21&lt;$A$9,Raw!R21,-999),-999),-999),-999),-999),-999)</f>
        <v>0.86230799999999996</v>
      </c>
      <c r="L21" s="9">
        <f>IF(Raw!$G21&gt;$C$8,IF(Raw!$Q21&gt;$C$8,IF(Raw!$N21&gt;$C$9,IF(Raw!$N21&lt;$A$9,IF(Raw!$X21&gt;$C$9,IF(Raw!$X21&lt;$A$9,Raw!S21,-999),-999),-999),-999),-999),-999)</f>
        <v>1.5599989999999999</v>
      </c>
      <c r="M21" s="9">
        <f>Raw!Q21</f>
        <v>0.98458999999999997</v>
      </c>
      <c r="N21" s="9">
        <f>IF(Raw!$G21&gt;$C$8,IF(Raw!$Q21&gt;$C$8,IF(Raw!$N21&gt;$C$9,IF(Raw!$N21&lt;$A$9,IF(Raw!$X21&gt;$C$9,IF(Raw!$X21&lt;$A$9,Raw!V21,-999),-999),-999),-999),-999),-999)</f>
        <v>635.79999999999995</v>
      </c>
      <c r="O21" s="9">
        <f>IF(Raw!$G21&gt;$C$8,IF(Raw!$Q21&gt;$C$8,IF(Raw!$N21&gt;$C$9,IF(Raw!$N21&lt;$A$9,IF(Raw!$X21&gt;$C$9,IF(Raw!$X21&lt;$A$9,Raw!W21,-999),-999),-999),-999),-999),-999)</f>
        <v>0.13920199999999999</v>
      </c>
      <c r="P21" s="9">
        <f>IF(Raw!$G21&gt;$C$8,IF(Raw!$Q21&gt;$C$8,IF(Raw!$N21&gt;$C$9,IF(Raw!$N21&lt;$A$9,IF(Raw!$X21&gt;$C$9,IF(Raw!$X21&lt;$A$9,Raw!X21,-999),-999),-999),-999),-999),-999)</f>
        <v>695</v>
      </c>
      <c r="R21" s="9">
        <f t="shared" si="4"/>
        <v>0.69897699999999996</v>
      </c>
      <c r="S21" s="9">
        <f t="shared" si="5"/>
        <v>0.41901528766735685</v>
      </c>
      <c r="T21" s="9">
        <f t="shared" si="6"/>
        <v>0.69769099999999995</v>
      </c>
      <c r="U21" s="9">
        <f t="shared" si="7"/>
        <v>0.44723810720391488</v>
      </c>
      <c r="V21" s="15">
        <f t="shared" si="0"/>
        <v>0</v>
      </c>
      <c r="X21" s="11">
        <f t="shared" si="8"/>
        <v>5.4179999999999994E+17</v>
      </c>
      <c r="Y21" s="11">
        <f t="shared" si="9"/>
        <v>5.9370000000000001E-18</v>
      </c>
      <c r="Z21" s="11">
        <f t="shared" si="10"/>
        <v>5.3699999999999993E-4</v>
      </c>
      <c r="AA21" s="16">
        <f t="shared" si="11"/>
        <v>1.7243713713733901E-3</v>
      </c>
      <c r="AB21" s="9">
        <f t="shared" si="1"/>
        <v>0.86351107838646479</v>
      </c>
      <c r="AC21" s="9">
        <f t="shared" si="2"/>
        <v>0.99827562862862662</v>
      </c>
      <c r="AD21" s="15">
        <f t="shared" si="3"/>
        <v>3.2111198722037066</v>
      </c>
      <c r="AE21" s="3">
        <f t="shared" si="12"/>
        <v>714.81479999999976</v>
      </c>
      <c r="AF21" s="2">
        <f t="shared" si="13"/>
        <v>0.25</v>
      </c>
      <c r="AG21" s="9">
        <f t="shared" si="14"/>
        <v>1.1047193643455868E-3</v>
      </c>
      <c r="AH21" s="2">
        <f t="shared" si="15"/>
        <v>5.3456795116783196E-2</v>
      </c>
    </row>
    <row r="22" spans="1:34">
      <c r="A22" s="1">
        <f>Raw!A22</f>
        <v>9</v>
      </c>
      <c r="B22" s="14">
        <f>Raw!B22</f>
        <v>0.45646990740740739</v>
      </c>
      <c r="C22" s="15">
        <f>Raw!C22</f>
        <v>80.099999999999994</v>
      </c>
      <c r="D22" s="15">
        <f>IF(C22&gt;0.5,Raw!D22*D$11,-999)</f>
        <v>0.9</v>
      </c>
      <c r="E22" s="9">
        <f>IF(Raw!$G22&gt;$C$8,IF(Raw!$Q22&gt;$C$8,IF(Raw!$N22&gt;$C$9,IF(Raw!$N22&lt;$A$9,IF(Raw!$X22&gt;$C$9,IF(Raw!$X22&lt;$A$9,Raw!H22,-999),-999),-999),-999),-999),-999)</f>
        <v>0.93429700000000004</v>
      </c>
      <c r="F22" s="9">
        <f>IF(Raw!$G22&gt;$C$8,IF(Raw!$Q22&gt;$C$8,IF(Raw!$N22&gt;$C$9,IF(Raw!$N22&lt;$A$9,IF(Raw!$X22&gt;$C$9,IF(Raw!$X22&lt;$A$9,Raw!I22,-999),-999),-999),-999),-999),-999)</f>
        <v>1.625483</v>
      </c>
      <c r="G22" s="9">
        <f>Raw!G22</f>
        <v>0.98703399999999997</v>
      </c>
      <c r="H22" s="9">
        <f>IF(Raw!$G22&gt;$C$8,IF(Raw!$Q22&gt;$C$8,IF(Raw!$N22&gt;$C$9,IF(Raw!$N22&lt;$A$9,IF(Raw!$X22&gt;$C$9,IF(Raw!$X22&lt;$A$9,Raw!L22,-999),-999),-999),-999),-999),-999)</f>
        <v>618.70000000000005</v>
      </c>
      <c r="I22" s="9">
        <f>IF(Raw!$G22&gt;$C$8,IF(Raw!$Q22&gt;$C$8,IF(Raw!$N22&gt;$C$9,IF(Raw!$N22&lt;$A$9,IF(Raw!$X22&gt;$C$9,IF(Raw!$X22&lt;$A$9,Raw!M22,-999),-999),-999),-999),-999),-999)</f>
        <v>6.9313E-2</v>
      </c>
      <c r="J22" s="9">
        <f>IF(Raw!$G22&gt;$C$8,IF(Raw!$Q22&gt;$C$8,IF(Raw!$N22&gt;$C$9,IF(Raw!$N22&lt;$A$9,IF(Raw!$X22&gt;$C$9,IF(Raw!$X22&lt;$A$9,Raw!N22,-999),-999),-999),-999),-999),-999)</f>
        <v>718</v>
      </c>
      <c r="K22" s="9">
        <f>IF(Raw!$G22&gt;$C$8,IF(Raw!$Q22&gt;$C$8,IF(Raw!$N22&gt;$C$9,IF(Raw!$N22&lt;$A$9,IF(Raw!$X22&gt;$C$9,IF(Raw!$X22&lt;$A$9,Raw!R22,-999),-999),-999),-999),-999),-999)</f>
        <v>0.81668799999999997</v>
      </c>
      <c r="L22" s="9">
        <f>IF(Raw!$G22&gt;$C$8,IF(Raw!$Q22&gt;$C$8,IF(Raw!$N22&gt;$C$9,IF(Raw!$N22&lt;$A$9,IF(Raw!$X22&gt;$C$9,IF(Raw!$X22&lt;$A$9,Raw!S22,-999),-999),-999),-999),-999),-999)</f>
        <v>1.442266</v>
      </c>
      <c r="M22" s="9">
        <f>Raw!Q22</f>
        <v>0.97928899999999997</v>
      </c>
      <c r="N22" s="9">
        <f>IF(Raw!$G22&gt;$C$8,IF(Raw!$Q22&gt;$C$8,IF(Raw!$N22&gt;$C$9,IF(Raw!$N22&lt;$A$9,IF(Raw!$X22&gt;$C$9,IF(Raw!$X22&lt;$A$9,Raw!V22,-999),-999),-999),-999),-999),-999)</f>
        <v>673.8</v>
      </c>
      <c r="O22" s="9">
        <f>IF(Raw!$G22&gt;$C$8,IF(Raw!$Q22&gt;$C$8,IF(Raw!$N22&gt;$C$9,IF(Raw!$N22&lt;$A$9,IF(Raw!$X22&gt;$C$9,IF(Raw!$X22&lt;$A$9,Raw!W22,-999),-999),-999),-999),-999),-999)</f>
        <v>0.115521</v>
      </c>
      <c r="P22" s="9">
        <f>IF(Raw!$G22&gt;$C$8,IF(Raw!$Q22&gt;$C$8,IF(Raw!$N22&gt;$C$9,IF(Raw!$N22&lt;$A$9,IF(Raw!$X22&gt;$C$9,IF(Raw!$X22&lt;$A$9,Raw!X22,-999),-999),-999),-999),-999),-999)</f>
        <v>1530</v>
      </c>
      <c r="R22" s="9">
        <f t="shared" si="4"/>
        <v>0.69118599999999997</v>
      </c>
      <c r="S22" s="9">
        <f t="shared" si="5"/>
        <v>0.42521884264553977</v>
      </c>
      <c r="T22" s="9">
        <f t="shared" si="6"/>
        <v>0.62557800000000008</v>
      </c>
      <c r="U22" s="9">
        <f t="shared" si="7"/>
        <v>0.43374661816890925</v>
      </c>
      <c r="V22" s="15">
        <f t="shared" si="0"/>
        <v>0</v>
      </c>
      <c r="X22" s="11">
        <f t="shared" si="8"/>
        <v>5.4179999999999994E+17</v>
      </c>
      <c r="Y22" s="11">
        <f t="shared" si="9"/>
        <v>6.1870000000000003E-18</v>
      </c>
      <c r="Z22" s="11">
        <f t="shared" si="10"/>
        <v>7.18E-4</v>
      </c>
      <c r="AA22" s="16">
        <f t="shared" si="11"/>
        <v>2.4010408463453711E-3</v>
      </c>
      <c r="AB22" s="9">
        <f t="shared" si="1"/>
        <v>0.81819003833057502</v>
      </c>
      <c r="AC22" s="9">
        <f t="shared" si="2"/>
        <v>0.9975989591536546</v>
      </c>
      <c r="AD22" s="15">
        <f t="shared" si="3"/>
        <v>3.344068031121687</v>
      </c>
      <c r="AE22" s="3">
        <f t="shared" si="12"/>
        <v>744.91479999999979</v>
      </c>
      <c r="AF22" s="2">
        <f t="shared" si="13"/>
        <v>0.25</v>
      </c>
      <c r="AG22" s="9">
        <f t="shared" si="14"/>
        <v>1.115752461096765E-3</v>
      </c>
      <c r="AH22" s="2">
        <f t="shared" si="15"/>
        <v>5.3990680926670094E-2</v>
      </c>
    </row>
    <row r="23" spans="1:34">
      <c r="A23" s="1">
        <f>Raw!A23</f>
        <v>10</v>
      </c>
      <c r="B23" s="14">
        <f>Raw!B23</f>
        <v>0.45652777777777781</v>
      </c>
      <c r="C23" s="15">
        <f>Raw!C23</f>
        <v>80.3</v>
      </c>
      <c r="D23" s="15">
        <f>IF(C23&gt;0.5,Raw!D23*D$11,-999)</f>
        <v>0.9</v>
      </c>
      <c r="E23" s="9">
        <f>IF(Raw!$G23&gt;$C$8,IF(Raw!$Q23&gt;$C$8,IF(Raw!$N23&gt;$C$9,IF(Raw!$N23&lt;$A$9,IF(Raw!$X23&gt;$C$9,IF(Raw!$X23&lt;$A$9,Raw!H23,-999),-999),-999),-999),-999),-999)</f>
        <v>0.98149299999999995</v>
      </c>
      <c r="F23" s="9">
        <f>IF(Raw!$G23&gt;$C$8,IF(Raw!$Q23&gt;$C$8,IF(Raw!$N23&gt;$C$9,IF(Raw!$N23&lt;$A$9,IF(Raw!$X23&gt;$C$9,IF(Raw!$X23&lt;$A$9,Raw!I23,-999),-999),-999),-999),-999),-999)</f>
        <v>1.673387</v>
      </c>
      <c r="G23" s="9">
        <f>Raw!G23</f>
        <v>0.98595699999999997</v>
      </c>
      <c r="H23" s="9">
        <f>IF(Raw!$G23&gt;$C$8,IF(Raw!$Q23&gt;$C$8,IF(Raw!$N23&gt;$C$9,IF(Raw!$N23&lt;$A$9,IF(Raw!$X23&gt;$C$9,IF(Raw!$X23&lt;$A$9,Raw!L23,-999),-999),-999),-999),-999),-999)</f>
        <v>625.20000000000005</v>
      </c>
      <c r="I23" s="9">
        <f>IF(Raw!$G23&gt;$C$8,IF(Raw!$Q23&gt;$C$8,IF(Raw!$N23&gt;$C$9,IF(Raw!$N23&lt;$A$9,IF(Raw!$X23&gt;$C$9,IF(Raw!$X23&lt;$A$9,Raw!M23,-999),-999),-999),-999),-999),-999)</f>
        <v>0.23463400000000001</v>
      </c>
      <c r="J23" s="9">
        <f>IF(Raw!$G23&gt;$C$8,IF(Raw!$Q23&gt;$C$8,IF(Raw!$N23&gt;$C$9,IF(Raw!$N23&lt;$A$9,IF(Raw!$X23&gt;$C$9,IF(Raw!$X23&lt;$A$9,Raw!N23,-999),-999),-999),-999),-999),-999)</f>
        <v>1087</v>
      </c>
      <c r="K23" s="9">
        <f>IF(Raw!$G23&gt;$C$8,IF(Raw!$Q23&gt;$C$8,IF(Raw!$N23&gt;$C$9,IF(Raw!$N23&lt;$A$9,IF(Raw!$X23&gt;$C$9,IF(Raw!$X23&lt;$A$9,Raw!R23,-999),-999),-999),-999),-999),-999)</f>
        <v>0.90017899999999995</v>
      </c>
      <c r="L23" s="9">
        <f>IF(Raw!$G23&gt;$C$8,IF(Raw!$Q23&gt;$C$8,IF(Raw!$N23&gt;$C$9,IF(Raw!$N23&lt;$A$9,IF(Raw!$X23&gt;$C$9,IF(Raw!$X23&lt;$A$9,Raw!S23,-999),-999),-999),-999),-999),-999)</f>
        <v>1.6388050000000001</v>
      </c>
      <c r="M23" s="9">
        <f>Raw!Q23</f>
        <v>0.98791899999999999</v>
      </c>
      <c r="N23" s="9">
        <f>IF(Raw!$G23&gt;$C$8,IF(Raw!$Q23&gt;$C$8,IF(Raw!$N23&gt;$C$9,IF(Raw!$N23&lt;$A$9,IF(Raw!$X23&gt;$C$9,IF(Raw!$X23&lt;$A$9,Raw!V23,-999),-999),-999),-999),-999),-999)</f>
        <v>625.20000000000005</v>
      </c>
      <c r="O23" s="9">
        <f>IF(Raw!$G23&gt;$C$8,IF(Raw!$Q23&gt;$C$8,IF(Raw!$N23&gt;$C$9,IF(Raw!$N23&lt;$A$9,IF(Raw!$X23&gt;$C$9,IF(Raw!$X23&lt;$A$9,Raw!W23,-999),-999),-999),-999),-999),-999)</f>
        <v>0.17263800000000001</v>
      </c>
      <c r="P23" s="9">
        <f>IF(Raw!$G23&gt;$C$8,IF(Raw!$Q23&gt;$C$8,IF(Raw!$N23&gt;$C$9,IF(Raw!$N23&lt;$A$9,IF(Raw!$X23&gt;$C$9,IF(Raw!$X23&lt;$A$9,Raw!X23,-999),-999),-999),-999),-999),-999)</f>
        <v>675</v>
      </c>
      <c r="R23" s="9">
        <f t="shared" si="4"/>
        <v>0.69189400000000001</v>
      </c>
      <c r="S23" s="9">
        <f t="shared" si="5"/>
        <v>0.41346920945364102</v>
      </c>
      <c r="T23" s="9">
        <f t="shared" si="6"/>
        <v>0.73862600000000012</v>
      </c>
      <c r="U23" s="9">
        <f t="shared" si="7"/>
        <v>0.45071012109433406</v>
      </c>
      <c r="V23" s="15">
        <f t="shared" si="0"/>
        <v>0</v>
      </c>
      <c r="X23" s="11">
        <f t="shared" si="8"/>
        <v>5.4179999999999994E+17</v>
      </c>
      <c r="Y23" s="11">
        <f t="shared" si="9"/>
        <v>6.2520000000000003E-18</v>
      </c>
      <c r="Z23" s="11">
        <f t="shared" si="10"/>
        <v>1.0869999999999999E-3</v>
      </c>
      <c r="AA23" s="16">
        <f t="shared" si="11"/>
        <v>3.6685240018148484E-3</v>
      </c>
      <c r="AB23" s="9">
        <f t="shared" si="1"/>
        <v>0.90288866720936445</v>
      </c>
      <c r="AC23" s="9">
        <f t="shared" si="2"/>
        <v>0.99633147599818517</v>
      </c>
      <c r="AD23" s="15">
        <f t="shared" si="3"/>
        <v>3.374907085386246</v>
      </c>
      <c r="AE23" s="3">
        <f t="shared" si="12"/>
        <v>752.74079999999981</v>
      </c>
      <c r="AF23" s="2">
        <f t="shared" si="13"/>
        <v>0.25</v>
      </c>
      <c r="AG23" s="9">
        <f t="shared" si="14"/>
        <v>1.1700806008742776E-3</v>
      </c>
      <c r="AH23" s="2">
        <f t="shared" si="15"/>
        <v>5.6619591336765827E-2</v>
      </c>
    </row>
    <row r="24" spans="1:34">
      <c r="A24" s="1">
        <f>Raw!A24</f>
        <v>11</v>
      </c>
      <c r="B24" s="14">
        <f>Raw!B24</f>
        <v>0.45657407407407408</v>
      </c>
      <c r="C24" s="15">
        <f>Raw!C24</f>
        <v>80.5</v>
      </c>
      <c r="D24" s="15">
        <f>IF(C24&gt;0.5,Raw!D24*D$11,-999)</f>
        <v>0.9</v>
      </c>
      <c r="E24" s="9">
        <f>IF(Raw!$G24&gt;$C$8,IF(Raw!$Q24&gt;$C$8,IF(Raw!$N24&gt;$C$9,IF(Raw!$N24&lt;$A$9,IF(Raw!$X24&gt;$C$9,IF(Raw!$X24&lt;$A$9,Raw!H24,-999),-999),-999),-999),-999),-999)</f>
        <v>1.0005820000000001</v>
      </c>
      <c r="F24" s="9">
        <f>IF(Raw!$G24&gt;$C$8,IF(Raw!$Q24&gt;$C$8,IF(Raw!$N24&gt;$C$9,IF(Raw!$N24&lt;$A$9,IF(Raw!$X24&gt;$C$9,IF(Raw!$X24&lt;$A$9,Raw!I24,-999),-999),-999),-999),-999),-999)</f>
        <v>1.741323</v>
      </c>
      <c r="G24" s="9">
        <f>Raw!G24</f>
        <v>0.98148100000000005</v>
      </c>
      <c r="H24" s="9">
        <f>IF(Raw!$G24&gt;$C$8,IF(Raw!$Q24&gt;$C$8,IF(Raw!$N24&gt;$C$9,IF(Raw!$N24&lt;$A$9,IF(Raw!$X24&gt;$C$9,IF(Raw!$X24&lt;$A$9,Raw!L24,-999),-999),-999),-999),-999),-999)</f>
        <v>591.20000000000005</v>
      </c>
      <c r="I24" s="9">
        <f>IF(Raw!$G24&gt;$C$8,IF(Raw!$Q24&gt;$C$8,IF(Raw!$N24&gt;$C$9,IF(Raw!$N24&lt;$A$9,IF(Raw!$X24&gt;$C$9,IF(Raw!$X24&lt;$A$9,Raw!M24,-999),-999),-999),-999),-999),-999)</f>
        <v>9.7871E-2</v>
      </c>
      <c r="J24" s="9">
        <f>IF(Raw!$G24&gt;$C$8,IF(Raw!$Q24&gt;$C$8,IF(Raw!$N24&gt;$C$9,IF(Raw!$N24&lt;$A$9,IF(Raw!$X24&gt;$C$9,IF(Raw!$X24&lt;$A$9,Raw!N24,-999),-999),-999),-999),-999),-999)</f>
        <v>587</v>
      </c>
      <c r="K24" s="9">
        <f>IF(Raw!$G24&gt;$C$8,IF(Raw!$Q24&gt;$C$8,IF(Raw!$N24&gt;$C$9,IF(Raw!$N24&lt;$A$9,IF(Raw!$X24&gt;$C$9,IF(Raw!$X24&lt;$A$9,Raw!R24,-999),-999),-999),-999),-999),-999)</f>
        <v>0.85225600000000001</v>
      </c>
      <c r="L24" s="9">
        <f>IF(Raw!$G24&gt;$C$8,IF(Raw!$Q24&gt;$C$8,IF(Raw!$N24&gt;$C$9,IF(Raw!$N24&lt;$A$9,IF(Raw!$X24&gt;$C$9,IF(Raw!$X24&lt;$A$9,Raw!S24,-999),-999),-999),-999),-999),-999)</f>
        <v>1.5095050000000001</v>
      </c>
      <c r="M24" s="9">
        <f>Raw!Q24</f>
        <v>0.97908799999999996</v>
      </c>
      <c r="N24" s="9">
        <f>IF(Raw!$G24&gt;$C$8,IF(Raw!$Q24&gt;$C$8,IF(Raw!$N24&gt;$C$9,IF(Raw!$N24&lt;$A$9,IF(Raw!$X24&gt;$C$9,IF(Raw!$X24&lt;$A$9,Raw!V24,-999),-999),-999),-999),-999),-999)</f>
        <v>659.3</v>
      </c>
      <c r="O24" s="9">
        <f>IF(Raw!$G24&gt;$C$8,IF(Raw!$Q24&gt;$C$8,IF(Raw!$N24&gt;$C$9,IF(Raw!$N24&lt;$A$9,IF(Raw!$X24&gt;$C$9,IF(Raw!$X24&lt;$A$9,Raw!W24,-999),-999),-999),-999),-999),-999)</f>
        <v>0.175653</v>
      </c>
      <c r="P24" s="9">
        <f>IF(Raw!$G24&gt;$C$8,IF(Raw!$Q24&gt;$C$8,IF(Raw!$N24&gt;$C$9,IF(Raw!$N24&lt;$A$9,IF(Raw!$X24&gt;$C$9,IF(Raw!$X24&lt;$A$9,Raw!X24,-999),-999),-999),-999),-999),-999)</f>
        <v>1259</v>
      </c>
      <c r="R24" s="9">
        <f t="shared" si="4"/>
        <v>0.74074099999999987</v>
      </c>
      <c r="S24" s="9">
        <f t="shared" si="5"/>
        <v>0.42538977547531381</v>
      </c>
      <c r="T24" s="9">
        <f t="shared" si="6"/>
        <v>0.65724900000000008</v>
      </c>
      <c r="U24" s="9">
        <f t="shared" si="7"/>
        <v>0.43540697115941984</v>
      </c>
      <c r="V24" s="15">
        <f t="shared" si="0"/>
        <v>0</v>
      </c>
      <c r="X24" s="11">
        <f t="shared" si="8"/>
        <v>5.4179999999999994E+17</v>
      </c>
      <c r="Y24" s="11">
        <f t="shared" si="9"/>
        <v>5.9119999999999998E-18</v>
      </c>
      <c r="Z24" s="11">
        <f t="shared" si="10"/>
        <v>5.8699999999999996E-4</v>
      </c>
      <c r="AA24" s="16">
        <f t="shared" si="11"/>
        <v>1.8767037400617694E-3</v>
      </c>
      <c r="AB24" s="9">
        <f t="shared" si="1"/>
        <v>0.8534894616564519</v>
      </c>
      <c r="AC24" s="9">
        <f t="shared" si="2"/>
        <v>0.99812329625993823</v>
      </c>
      <c r="AD24" s="15">
        <f t="shared" si="3"/>
        <v>3.1971102897134065</v>
      </c>
      <c r="AE24" s="3">
        <f t="shared" si="12"/>
        <v>711.80479999999977</v>
      </c>
      <c r="AF24" s="2">
        <f t="shared" si="13"/>
        <v>0.25</v>
      </c>
      <c r="AG24" s="9">
        <f t="shared" si="14"/>
        <v>1.0708031597744074E-3</v>
      </c>
      <c r="AH24" s="2">
        <f t="shared" si="15"/>
        <v>5.1815607628434561E-2</v>
      </c>
    </row>
    <row r="25" spans="1:34">
      <c r="A25" s="1">
        <f>Raw!A25</f>
        <v>12</v>
      </c>
      <c r="B25" s="14">
        <f>Raw!B25</f>
        <v>0.45663194444444444</v>
      </c>
      <c r="C25" s="15">
        <f>Raw!C25</f>
        <v>80.099999999999994</v>
      </c>
      <c r="D25" s="15">
        <f>IF(C25&gt;0.5,Raw!D25*D$11,-999)</f>
        <v>0.9</v>
      </c>
      <c r="E25" s="9">
        <f>IF(Raw!$G25&gt;$C$8,IF(Raw!$Q25&gt;$C$8,IF(Raw!$N25&gt;$C$9,IF(Raw!$N25&lt;$A$9,IF(Raw!$X25&gt;$C$9,IF(Raw!$X25&lt;$A$9,Raw!H25,-999),-999),-999),-999),-999),-999)</f>
        <v>0.98284099999999996</v>
      </c>
      <c r="F25" s="9">
        <f>IF(Raw!$G25&gt;$C$8,IF(Raw!$Q25&gt;$C$8,IF(Raw!$N25&gt;$C$9,IF(Raw!$N25&lt;$A$9,IF(Raw!$X25&gt;$C$9,IF(Raw!$X25&lt;$A$9,Raw!I25,-999),-999),-999),-999),-999),-999)</f>
        <v>1.6935039999999999</v>
      </c>
      <c r="G25" s="9">
        <f>Raw!G25</f>
        <v>0.98885800000000001</v>
      </c>
      <c r="H25" s="9">
        <f>IF(Raw!$G25&gt;$C$8,IF(Raw!$Q25&gt;$C$8,IF(Raw!$N25&gt;$C$9,IF(Raw!$N25&lt;$A$9,IF(Raw!$X25&gt;$C$9,IF(Raw!$X25&lt;$A$9,Raw!L25,-999),-999),-999),-999),-999),-999)</f>
        <v>580.70000000000005</v>
      </c>
      <c r="I25" s="9">
        <f>IF(Raw!$G25&gt;$C$8,IF(Raw!$Q25&gt;$C$8,IF(Raw!$N25&gt;$C$9,IF(Raw!$N25&lt;$A$9,IF(Raw!$X25&gt;$C$9,IF(Raw!$X25&lt;$A$9,Raw!M25,-999),-999),-999),-999),-999),-999)</f>
        <v>4.8647999999999997E-2</v>
      </c>
      <c r="J25" s="9">
        <f>IF(Raw!$G25&gt;$C$8,IF(Raw!$Q25&gt;$C$8,IF(Raw!$N25&gt;$C$9,IF(Raw!$N25&lt;$A$9,IF(Raw!$X25&gt;$C$9,IF(Raw!$X25&lt;$A$9,Raw!N25,-999),-999),-999),-999),-999),-999)</f>
        <v>725</v>
      </c>
      <c r="K25" s="9">
        <f>IF(Raw!$G25&gt;$C$8,IF(Raw!$Q25&gt;$C$8,IF(Raw!$N25&gt;$C$9,IF(Raw!$N25&lt;$A$9,IF(Raw!$X25&gt;$C$9,IF(Raw!$X25&lt;$A$9,Raw!R25,-999),-999),-999),-999),-999),-999)</f>
        <v>0.89434899999999995</v>
      </c>
      <c r="L25" s="9">
        <f>IF(Raw!$G25&gt;$C$8,IF(Raw!$Q25&gt;$C$8,IF(Raw!$N25&gt;$C$9,IF(Raw!$N25&lt;$A$9,IF(Raw!$X25&gt;$C$9,IF(Raw!$X25&lt;$A$9,Raw!S25,-999),-999),-999),-999),-999),-999)</f>
        <v>1.520027</v>
      </c>
      <c r="M25" s="9">
        <f>Raw!Q25</f>
        <v>0.98486300000000004</v>
      </c>
      <c r="N25" s="9">
        <f>IF(Raw!$G25&gt;$C$8,IF(Raw!$Q25&gt;$C$8,IF(Raw!$N25&gt;$C$9,IF(Raw!$N25&lt;$A$9,IF(Raw!$X25&gt;$C$9,IF(Raw!$X25&lt;$A$9,Raw!V25,-999),-999),-999),-999),-999),-999)</f>
        <v>669.8</v>
      </c>
      <c r="O25" s="9">
        <f>IF(Raw!$G25&gt;$C$8,IF(Raw!$Q25&gt;$C$8,IF(Raw!$N25&gt;$C$9,IF(Raw!$N25&lt;$A$9,IF(Raw!$X25&gt;$C$9,IF(Raw!$X25&lt;$A$9,Raw!W25,-999),-999),-999),-999),-999),-999)</f>
        <v>0.24740500000000001</v>
      </c>
      <c r="P25" s="9">
        <f>IF(Raw!$G25&gt;$C$8,IF(Raw!$Q25&gt;$C$8,IF(Raw!$N25&gt;$C$9,IF(Raw!$N25&lt;$A$9,IF(Raw!$X25&gt;$C$9,IF(Raw!$X25&lt;$A$9,Raw!X25,-999),-999),-999),-999),-999),-999)</f>
        <v>682</v>
      </c>
      <c r="R25" s="9">
        <f t="shared" si="4"/>
        <v>0.71066299999999993</v>
      </c>
      <c r="S25" s="9">
        <f t="shared" si="5"/>
        <v>0.41964057953214162</v>
      </c>
      <c r="T25" s="9">
        <f t="shared" si="6"/>
        <v>0.62567800000000007</v>
      </c>
      <c r="U25" s="9">
        <f t="shared" si="7"/>
        <v>0.41162295143441535</v>
      </c>
      <c r="V25" s="15">
        <f t="shared" si="0"/>
        <v>0</v>
      </c>
      <c r="X25" s="11">
        <f t="shared" si="8"/>
        <v>5.4179999999999994E+17</v>
      </c>
      <c r="Y25" s="11">
        <f t="shared" si="9"/>
        <v>5.807E-18</v>
      </c>
      <c r="Z25" s="11">
        <f t="shared" si="10"/>
        <v>7.2499999999999995E-4</v>
      </c>
      <c r="AA25" s="16">
        <f t="shared" si="11"/>
        <v>2.2758274302216198E-3</v>
      </c>
      <c r="AB25" s="9">
        <f t="shared" si="1"/>
        <v>0.89577293515488621</v>
      </c>
      <c r="AC25" s="9">
        <f t="shared" si="2"/>
        <v>0.9977241725697783</v>
      </c>
      <c r="AD25" s="15">
        <f t="shared" si="3"/>
        <v>3.1390723175470621</v>
      </c>
      <c r="AE25" s="3">
        <f t="shared" si="12"/>
        <v>699.16279999999983</v>
      </c>
      <c r="AF25" s="2">
        <f t="shared" si="13"/>
        <v>0.25</v>
      </c>
      <c r="AG25" s="9">
        <f t="shared" si="14"/>
        <v>9.9393400931907061E-4</v>
      </c>
      <c r="AH25" s="2">
        <f t="shared" si="15"/>
        <v>4.8095949442551023E-2</v>
      </c>
    </row>
    <row r="26" spans="1:34">
      <c r="A26" s="1">
        <f>Raw!A26</f>
        <v>0</v>
      </c>
      <c r="B26" s="14">
        <f>Raw!B26</f>
        <v>0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0</v>
      </c>
      <c r="B27" s="14">
        <f>Raw!B27</f>
        <v>0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0</v>
      </c>
      <c r="B28" s="14">
        <f>Raw!B28</f>
        <v>0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0</v>
      </c>
      <c r="B29" s="14">
        <f>Raw!B29</f>
        <v>0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0</v>
      </c>
      <c r="B30" s="14">
        <f>Raw!B30</f>
        <v>0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0</v>
      </c>
      <c r="B31" s="14">
        <f>Raw!B31</f>
        <v>0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0</v>
      </c>
      <c r="B32" s="14">
        <f>Raw!B32</f>
        <v>0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0</v>
      </c>
      <c r="B33" s="14">
        <f>Raw!B33</f>
        <v>0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0</v>
      </c>
      <c r="B34" s="14">
        <f>Raw!B34</f>
        <v>0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0</v>
      </c>
      <c r="B35" s="14">
        <f>Raw!B35</f>
        <v>0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0</v>
      </c>
      <c r="B36" s="14">
        <f>Raw!B36</f>
        <v>0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0</v>
      </c>
      <c r="B37" s="14">
        <f>Raw!B37</f>
        <v>0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0</v>
      </c>
      <c r="B38" s="14">
        <f>Raw!B38</f>
        <v>0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0</v>
      </c>
      <c r="B39" s="14">
        <f>Raw!B39</f>
        <v>0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0</v>
      </c>
      <c r="B40" s="14">
        <f>Raw!B40</f>
        <v>0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0</v>
      </c>
      <c r="B41" s="14">
        <f>Raw!B41</f>
        <v>0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0</v>
      </c>
      <c r="B42" s="14">
        <f>Raw!B42</f>
        <v>0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0</v>
      </c>
      <c r="B43" s="14">
        <f>Raw!B43</f>
        <v>0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0</v>
      </c>
      <c r="B44" s="14">
        <f>Raw!B44</f>
        <v>0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0</v>
      </c>
      <c r="B45" s="14">
        <f>Raw!B45</f>
        <v>0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0</v>
      </c>
      <c r="B46" s="14">
        <f>Raw!B46</f>
        <v>0</v>
      </c>
      <c r="C46" s="15">
        <f>Raw!C46</f>
        <v>0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0</v>
      </c>
      <c r="B47" s="14">
        <f>Raw!B47</f>
        <v>0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0</v>
      </c>
      <c r="B48" s="14">
        <f>Raw!B48</f>
        <v>0</v>
      </c>
      <c r="C48" s="15">
        <f>Raw!C48</f>
        <v>0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0</v>
      </c>
      <c r="B49" s="14">
        <f>Raw!B49</f>
        <v>0</v>
      </c>
      <c r="C49" s="15">
        <f>Raw!C49</f>
        <v>0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-6.0139799999999993E+20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0</v>
      </c>
      <c r="B50" s="14">
        <f>Raw!B50</f>
        <v>0</v>
      </c>
      <c r="C50" s="15">
        <f>Raw!C50</f>
        <v>0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-6.0139799999999993E+20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0</v>
      </c>
      <c r="B51" s="14">
        <f>Raw!B51</f>
        <v>0</v>
      </c>
      <c r="C51" s="15">
        <f>Raw!C51</f>
        <v>0</v>
      </c>
      <c r="D51" s="15">
        <f>IF(C51&gt;0.5,Raw!D51*D$11,-999)</f>
        <v>-999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-6.0139799999999993E+20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0</v>
      </c>
      <c r="B52" s="14">
        <f>Raw!B52</f>
        <v>0</v>
      </c>
      <c r="C52" s="15">
        <f>Raw!C52</f>
        <v>0</v>
      </c>
      <c r="D52" s="15">
        <f>IF(C52&gt;0.5,Raw!D52*D$11,-999)</f>
        <v>-999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-6.0139799999999993E+20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0</v>
      </c>
      <c r="B53" s="14">
        <f>Raw!B53</f>
        <v>0</v>
      </c>
      <c r="C53" s="15">
        <f>Raw!C53</f>
        <v>0</v>
      </c>
      <c r="D53" s="15">
        <f>IF(C53&gt;0.5,Raw!D53*D$11,-999)</f>
        <v>-999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-6.0139799999999993E+20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0</v>
      </c>
      <c r="B54" s="14">
        <f>Raw!B54</f>
        <v>0</v>
      </c>
      <c r="C54" s="15">
        <f>Raw!C54</f>
        <v>0</v>
      </c>
      <c r="D54" s="15">
        <f>IF(C54&gt;0.5,Raw!D54*D$11,-999)</f>
        <v>-999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-6.0139799999999993E+20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0</v>
      </c>
      <c r="B55" s="14">
        <f>Raw!B55</f>
        <v>0</v>
      </c>
      <c r="C55" s="15">
        <f>Raw!C55</f>
        <v>0</v>
      </c>
      <c r="D55" s="15">
        <f>IF(C55&gt;0.5,Raw!D55*D$11,-999)</f>
        <v>-999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-6.0139799999999993E+20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0</v>
      </c>
      <c r="B56" s="14">
        <f>Raw!B56</f>
        <v>0</v>
      </c>
      <c r="C56" s="15">
        <f>Raw!C56</f>
        <v>0</v>
      </c>
      <c r="D56" s="15">
        <f>IF(C56&gt;0.5,Raw!D56*D$11,-999)</f>
        <v>-999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-6.0139799999999993E+20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0</v>
      </c>
      <c r="B57" s="14">
        <f>Raw!B57</f>
        <v>0</v>
      </c>
      <c r="C57" s="15">
        <f>Raw!C57</f>
        <v>0</v>
      </c>
      <c r="D57" s="15">
        <f>IF(C57&gt;0.5,Raw!D57*D$11,-999)</f>
        <v>-999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-6.0139799999999993E+20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0</v>
      </c>
      <c r="B58" s="14">
        <f>Raw!B58</f>
        <v>0</v>
      </c>
      <c r="C58" s="15">
        <f>Raw!C58</f>
        <v>0</v>
      </c>
      <c r="D58" s="15">
        <f>IF(C58&gt;0.5,Raw!D58*D$11,-999)</f>
        <v>-999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-6.0139799999999993E+20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0</v>
      </c>
      <c r="B59" s="14">
        <f>Raw!B59</f>
        <v>0</v>
      </c>
      <c r="C59" s="15">
        <f>Raw!C59</f>
        <v>0</v>
      </c>
      <c r="D59" s="15">
        <f>IF(C59&gt;0.5,Raw!D59*D$11,-999)</f>
        <v>-999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-6.0139799999999993E+20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0</v>
      </c>
      <c r="B60" s="14">
        <f>Raw!B60</f>
        <v>0</v>
      </c>
      <c r="C60" s="15">
        <f>Raw!C60</f>
        <v>0</v>
      </c>
      <c r="D60" s="15">
        <f>IF(C60&gt;0.5,Raw!D60*D$11,-999)</f>
        <v>-999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-6.0139799999999993E+20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0</v>
      </c>
      <c r="B61" s="14">
        <f>Raw!B61</f>
        <v>0</v>
      </c>
      <c r="C61" s="15">
        <f>Raw!C61</f>
        <v>0</v>
      </c>
      <c r="D61" s="15">
        <f>IF(C61&gt;0.5,Raw!D61*D$11,-999)</f>
        <v>-999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-6.0139799999999993E+20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0</v>
      </c>
      <c r="B62" s="14">
        <f>Raw!B62</f>
        <v>0</v>
      </c>
      <c r="C62" s="15">
        <f>Raw!C62</f>
        <v>0</v>
      </c>
      <c r="D62" s="15">
        <f>IF(C62&gt;0.5,Raw!D62*D$11,-999)</f>
        <v>-999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-6.0139799999999993E+20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0</v>
      </c>
      <c r="B63" s="14">
        <f>Raw!B63</f>
        <v>0</v>
      </c>
      <c r="C63" s="15">
        <f>Raw!C63</f>
        <v>0</v>
      </c>
      <c r="D63" s="15">
        <f>IF(C63&gt;0.5,Raw!D63*D$11,-999)</f>
        <v>-999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-6.0139799999999993E+20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0</v>
      </c>
      <c r="B64" s="14">
        <f>Raw!B64</f>
        <v>0</v>
      </c>
      <c r="C64" s="15">
        <f>Raw!C64</f>
        <v>0</v>
      </c>
      <c r="D64" s="15">
        <f>IF(C64&gt;0.5,Raw!D64*D$11,-999)</f>
        <v>-999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-6.0139799999999993E+20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0</v>
      </c>
      <c r="B65" s="14">
        <f>Raw!B65</f>
        <v>0</v>
      </c>
      <c r="C65" s="15">
        <f>Raw!C65</f>
        <v>0</v>
      </c>
      <c r="D65" s="15">
        <f>IF(C65&gt;0.5,Raw!D65*D$11,-999)</f>
        <v>-999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-6.0139799999999993E+20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0</v>
      </c>
      <c r="B66" s="14">
        <f>Raw!B66</f>
        <v>0</v>
      </c>
      <c r="C66" s="15">
        <f>Raw!C66</f>
        <v>0</v>
      </c>
      <c r="D66" s="15">
        <f>IF(C66&gt;0.5,Raw!D66*D$11,-999)</f>
        <v>-999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-6.0139799999999993E+20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0</v>
      </c>
      <c r="B67" s="14">
        <f>Raw!B67</f>
        <v>0</v>
      </c>
      <c r="C67" s="15">
        <f>Raw!C67</f>
        <v>0</v>
      </c>
      <c r="D67" s="15">
        <f>IF(C67&gt;0.5,Raw!D67*D$11,-999)</f>
        <v>-999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-6.0139799999999993E+20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0</v>
      </c>
      <c r="B68" s="14">
        <f>Raw!B68</f>
        <v>0</v>
      </c>
      <c r="C68" s="15">
        <f>Raw!C68</f>
        <v>0</v>
      </c>
      <c r="D68" s="15">
        <f>IF(C68&gt;0.5,Raw!D68*D$11,-999)</f>
        <v>-999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-6.0139799999999993E+20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0</v>
      </c>
      <c r="B69" s="14">
        <f>Raw!B69</f>
        <v>0</v>
      </c>
      <c r="C69" s="15">
        <f>Raw!C69</f>
        <v>0</v>
      </c>
      <c r="D69" s="15">
        <f>IF(C69&gt;0.5,Raw!D69*D$11,-999)</f>
        <v>-999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-6.0139799999999993E+20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0</v>
      </c>
      <c r="B70" s="14">
        <f>Raw!B70</f>
        <v>0</v>
      </c>
      <c r="C70" s="15">
        <f>Raw!C70</f>
        <v>0</v>
      </c>
      <c r="D70" s="15">
        <f>IF(C70&gt;0.5,Raw!D70*D$11,-999)</f>
        <v>-999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-6.0139799999999993E+20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0</v>
      </c>
      <c r="B71" s="14">
        <f>Raw!B71</f>
        <v>0</v>
      </c>
      <c r="C71" s="15">
        <f>Raw!C71</f>
        <v>0</v>
      </c>
      <c r="D71" s="15">
        <f>IF(C71&gt;0.5,Raw!D71*D$11,-999)</f>
        <v>-999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-6.0139799999999993E+20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0</v>
      </c>
      <c r="B72" s="14">
        <f>Raw!B72</f>
        <v>0</v>
      </c>
      <c r="C72" s="15">
        <f>Raw!C72</f>
        <v>0</v>
      </c>
      <c r="D72" s="15">
        <f>IF(C72&gt;0.5,Raw!D72*D$11,-999)</f>
        <v>-999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-6.0139799999999993E+20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0</v>
      </c>
      <c r="B73" s="14">
        <f>Raw!B73</f>
        <v>0</v>
      </c>
      <c r="C73" s="15">
        <f>Raw!C73</f>
        <v>0</v>
      </c>
      <c r="D73" s="15">
        <f>IF(C73&gt;0.5,Raw!D73*D$11,-999)</f>
        <v>-999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-6.0139799999999993E+20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0</v>
      </c>
      <c r="B74" s="14">
        <f>Raw!B74</f>
        <v>0</v>
      </c>
      <c r="C74" s="15">
        <f>Raw!C74</f>
        <v>0</v>
      </c>
      <c r="D74" s="15">
        <f>IF(C74&gt;0.5,Raw!D74*D$11,-999)</f>
        <v>-999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-6.0139799999999993E+20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0</v>
      </c>
      <c r="B75" s="14">
        <f>Raw!B75</f>
        <v>0</v>
      </c>
      <c r="C75" s="15">
        <f>Raw!C75</f>
        <v>0</v>
      </c>
      <c r="D75" s="15">
        <f>IF(C75&gt;0.5,Raw!D75*D$11,-999)</f>
        <v>-999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-6.0139799999999993E+20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0</v>
      </c>
      <c r="B76" s="14">
        <f>Raw!B76</f>
        <v>0</v>
      </c>
      <c r="C76" s="15">
        <f>Raw!C76</f>
        <v>0</v>
      </c>
      <c r="D76" s="15">
        <f>IF(C76&gt;0.5,Raw!D76*D$11,-999)</f>
        <v>-999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-6.0139799999999993E+20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0</v>
      </c>
      <c r="B77" s="14">
        <f>Raw!B77</f>
        <v>0</v>
      </c>
      <c r="C77" s="15">
        <f>Raw!C77</f>
        <v>0</v>
      </c>
      <c r="D77" s="15">
        <f>IF(C77&gt;0.5,Raw!D77*D$11,-999)</f>
        <v>-999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-6.0139799999999993E+20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0</v>
      </c>
      <c r="B78" s="14">
        <f>Raw!B78</f>
        <v>0</v>
      </c>
      <c r="C78" s="15">
        <f>Raw!C78</f>
        <v>0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0</v>
      </c>
      <c r="B79" s="14">
        <f>Raw!B79</f>
        <v>0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0</v>
      </c>
      <c r="B80" s="14">
        <f>Raw!B80</f>
        <v>0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5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99</v>
      </c>
    </row>
    <row r="3" spans="1:31">
      <c r="A3" s="17" t="s">
        <v>104</v>
      </c>
      <c r="B3" s="17" t="s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0.45599537037037036</v>
      </c>
      <c r="C13" s="17">
        <v>80</v>
      </c>
      <c r="D13" s="17">
        <v>1.7</v>
      </c>
      <c r="E13" s="17">
        <v>2.1299999999999999E-3</v>
      </c>
      <c r="F13" s="17">
        <v>0.10299999999999999</v>
      </c>
      <c r="G13" s="17">
        <v>0.98284899999999997</v>
      </c>
      <c r="H13" s="17">
        <v>0.97598300000000004</v>
      </c>
      <c r="I13" s="17">
        <v>1.6637040000000001</v>
      </c>
      <c r="J13" s="17">
        <v>0.68772100000000003</v>
      </c>
      <c r="K13" s="17">
        <v>0.41336699999999998</v>
      </c>
      <c r="L13" s="17">
        <v>614.70000000000005</v>
      </c>
      <c r="M13" s="17">
        <v>0.210954</v>
      </c>
      <c r="N13" s="17">
        <v>631</v>
      </c>
      <c r="O13" s="17">
        <v>0</v>
      </c>
      <c r="P13" s="17">
        <v>0</v>
      </c>
      <c r="Q13" s="17">
        <v>0.98672499999999996</v>
      </c>
      <c r="R13" s="17">
        <v>0.84140999999999999</v>
      </c>
      <c r="S13" s="17">
        <v>1.486437</v>
      </c>
      <c r="T13" s="17">
        <v>0.64502700000000002</v>
      </c>
      <c r="U13" s="17">
        <v>0.43394199999999999</v>
      </c>
      <c r="V13" s="17">
        <v>639.79999999999995</v>
      </c>
      <c r="W13" s="17">
        <v>0.16173000000000001</v>
      </c>
      <c r="X13" s="17">
        <v>1077</v>
      </c>
      <c r="Y13" s="17">
        <v>0</v>
      </c>
      <c r="Z13" s="17">
        <v>0</v>
      </c>
      <c r="AA13" s="17">
        <v>0.66760299999999995</v>
      </c>
      <c r="AB13" s="17">
        <v>4.0278900000000001E-3</v>
      </c>
      <c r="AC13" s="17">
        <v>0.84400799999999998</v>
      </c>
      <c r="AD13" s="17">
        <v>0.25</v>
      </c>
      <c r="AE13" s="17">
        <v>1351.2</v>
      </c>
    </row>
    <row r="14" spans="1:31">
      <c r="A14" s="17">
        <v>1</v>
      </c>
      <c r="B14" s="19">
        <v>0.45605324074074072</v>
      </c>
      <c r="C14" s="17">
        <v>80.099999999999994</v>
      </c>
      <c r="D14" s="17">
        <v>0.9</v>
      </c>
      <c r="E14" s="17">
        <v>1.008E-3</v>
      </c>
      <c r="F14" s="17">
        <v>4.9000000000000002E-2</v>
      </c>
      <c r="G14" s="17">
        <v>0.98832399999999998</v>
      </c>
      <c r="H14" s="17">
        <v>0.93398999999999999</v>
      </c>
      <c r="I14" s="17">
        <v>1.61355</v>
      </c>
      <c r="J14" s="17">
        <v>0.67956000000000005</v>
      </c>
      <c r="K14" s="17">
        <v>0.42115799999999998</v>
      </c>
      <c r="L14" s="17">
        <v>584.70000000000005</v>
      </c>
      <c r="M14" s="17">
        <v>0.16173000000000001</v>
      </c>
      <c r="N14" s="17">
        <v>1014</v>
      </c>
      <c r="O14" s="17">
        <v>0</v>
      </c>
      <c r="P14" s="17">
        <v>0</v>
      </c>
      <c r="Q14" s="17">
        <v>0.98739900000000003</v>
      </c>
      <c r="R14" s="17">
        <v>0.85242700000000005</v>
      </c>
      <c r="S14" s="17">
        <v>1.499593</v>
      </c>
      <c r="T14" s="17">
        <v>0.64716700000000005</v>
      </c>
      <c r="U14" s="17">
        <v>0.431562</v>
      </c>
      <c r="V14" s="17">
        <v>621.20000000000005</v>
      </c>
      <c r="W14" s="17">
        <v>0.28084199999999998</v>
      </c>
      <c r="X14" s="17">
        <v>718</v>
      </c>
      <c r="Y14" s="17">
        <v>0</v>
      </c>
      <c r="Z14" s="17">
        <v>0</v>
      </c>
      <c r="AA14" s="17">
        <v>0.663941</v>
      </c>
      <c r="AB14" s="17">
        <v>3.0802899999999999E-3</v>
      </c>
      <c r="AC14" s="17">
        <v>0.85441999999999996</v>
      </c>
      <c r="AD14" s="17">
        <v>0.25</v>
      </c>
      <c r="AE14" s="17">
        <v>1420.6</v>
      </c>
    </row>
    <row r="15" spans="1:31">
      <c r="A15" s="17">
        <v>2</v>
      </c>
      <c r="B15" s="19">
        <v>0.45609953703703704</v>
      </c>
      <c r="C15" s="17">
        <v>80.099999999999994</v>
      </c>
      <c r="D15" s="17">
        <v>0.9</v>
      </c>
      <c r="E15" s="17">
        <v>1.0200000000000001E-3</v>
      </c>
      <c r="F15" s="17">
        <v>4.9000000000000002E-2</v>
      </c>
      <c r="G15" s="17">
        <v>0.98390900000000003</v>
      </c>
      <c r="H15" s="17">
        <v>0.98505299999999996</v>
      </c>
      <c r="I15" s="17">
        <v>1.7092609999999999</v>
      </c>
      <c r="J15" s="17">
        <v>0.72420799999999996</v>
      </c>
      <c r="K15" s="17">
        <v>0.42369600000000002</v>
      </c>
      <c r="L15" s="17">
        <v>608.20000000000005</v>
      </c>
      <c r="M15" s="17">
        <v>0.18540999999999999</v>
      </c>
      <c r="N15" s="17">
        <v>748</v>
      </c>
      <c r="O15" s="17">
        <v>0</v>
      </c>
      <c r="P15" s="17">
        <v>0</v>
      </c>
      <c r="Q15" s="17">
        <v>0.98490500000000003</v>
      </c>
      <c r="R15" s="17">
        <v>0.88036300000000001</v>
      </c>
      <c r="S15" s="17">
        <v>1.515644</v>
      </c>
      <c r="T15" s="17">
        <v>0.63528099999999998</v>
      </c>
      <c r="U15" s="17">
        <v>0.41914899999999999</v>
      </c>
      <c r="V15" s="17">
        <v>652.79999999999995</v>
      </c>
      <c r="W15" s="17">
        <v>0.24439</v>
      </c>
      <c r="X15" s="17">
        <v>692</v>
      </c>
      <c r="Y15" s="17">
        <v>0</v>
      </c>
      <c r="Z15" s="17">
        <v>0</v>
      </c>
      <c r="AA15" s="17">
        <v>0.644845</v>
      </c>
      <c r="AB15" s="17">
        <v>2.3638999999999999E-3</v>
      </c>
      <c r="AC15" s="17">
        <v>0.88186500000000001</v>
      </c>
      <c r="AD15" s="17">
        <v>0.25</v>
      </c>
      <c r="AE15" s="17">
        <v>1365.6</v>
      </c>
    </row>
    <row r="16" spans="1:31">
      <c r="A16" s="17">
        <v>3</v>
      </c>
      <c r="B16" s="19">
        <v>0.45615740740740746</v>
      </c>
      <c r="C16" s="17">
        <v>80.3</v>
      </c>
      <c r="D16" s="17">
        <v>0.9</v>
      </c>
      <c r="E16" s="17">
        <v>1.0059999999999999E-3</v>
      </c>
      <c r="F16" s="17">
        <v>4.9000000000000002E-2</v>
      </c>
      <c r="G16" s="17">
        <v>0.98813899999999999</v>
      </c>
      <c r="H16" s="17">
        <v>0.95405200000000001</v>
      </c>
      <c r="I16" s="17">
        <v>1.6336459999999999</v>
      </c>
      <c r="J16" s="17">
        <v>0.67959400000000003</v>
      </c>
      <c r="K16" s="17">
        <v>0.41599799999999998</v>
      </c>
      <c r="L16" s="17">
        <v>567.6</v>
      </c>
      <c r="M16" s="17">
        <v>0.15685199999999999</v>
      </c>
      <c r="N16" s="17">
        <v>878</v>
      </c>
      <c r="O16" s="17">
        <v>0</v>
      </c>
      <c r="P16" s="17">
        <v>0</v>
      </c>
      <c r="Q16" s="17">
        <v>0.98572199999999999</v>
      </c>
      <c r="R16" s="17">
        <v>0.83978299999999995</v>
      </c>
      <c r="S16" s="17">
        <v>1.5087079999999999</v>
      </c>
      <c r="T16" s="17">
        <v>0.66892399999999996</v>
      </c>
      <c r="U16" s="17">
        <v>0.44337599999999999</v>
      </c>
      <c r="V16" s="17">
        <v>625.20000000000005</v>
      </c>
      <c r="W16" s="17">
        <v>0.13920199999999999</v>
      </c>
      <c r="X16" s="17">
        <v>993</v>
      </c>
      <c r="Y16" s="17">
        <v>0</v>
      </c>
      <c r="Z16" s="17">
        <v>0</v>
      </c>
      <c r="AA16" s="17">
        <v>0.68211599999999994</v>
      </c>
      <c r="AB16" s="17">
        <v>2.5891999999999998E-3</v>
      </c>
      <c r="AC16" s="17">
        <v>0.84151500000000001</v>
      </c>
      <c r="AD16" s="17">
        <v>0.25</v>
      </c>
      <c r="AE16" s="17">
        <v>1463.2</v>
      </c>
    </row>
    <row r="17" spans="1:31">
      <c r="A17" s="17">
        <v>4</v>
      </c>
      <c r="B17" s="19">
        <v>0.45620370370370367</v>
      </c>
      <c r="C17" s="17">
        <v>80.099999999999994</v>
      </c>
      <c r="D17" s="17">
        <v>0.9</v>
      </c>
      <c r="E17" s="17">
        <v>1.044E-3</v>
      </c>
      <c r="F17" s="17">
        <v>5.0999999999999997E-2</v>
      </c>
      <c r="G17" s="17">
        <v>0.98211499999999996</v>
      </c>
      <c r="H17" s="17">
        <v>0.94237199999999999</v>
      </c>
      <c r="I17" s="17">
        <v>1.686299</v>
      </c>
      <c r="J17" s="17">
        <v>0.743927</v>
      </c>
      <c r="K17" s="17">
        <v>0.44116</v>
      </c>
      <c r="L17" s="17">
        <v>601.70000000000005</v>
      </c>
      <c r="M17" s="17">
        <v>2.4390000000000002E-3</v>
      </c>
      <c r="N17" s="17">
        <v>836</v>
      </c>
      <c r="O17" s="17">
        <v>0</v>
      </c>
      <c r="P17" s="17">
        <v>0</v>
      </c>
      <c r="Q17" s="17">
        <v>0.97908600000000001</v>
      </c>
      <c r="R17" s="17">
        <v>0.84926000000000001</v>
      </c>
      <c r="S17" s="17">
        <v>1.5003070000000001</v>
      </c>
      <c r="T17" s="17">
        <v>0.65104600000000001</v>
      </c>
      <c r="U17" s="17">
        <v>0.43394199999999999</v>
      </c>
      <c r="V17" s="17">
        <v>648.79999999999995</v>
      </c>
      <c r="W17" s="17">
        <v>5.9555999999999998E-2</v>
      </c>
      <c r="X17" s="17">
        <v>883</v>
      </c>
      <c r="Y17" s="17">
        <v>0</v>
      </c>
      <c r="Z17" s="17">
        <v>0</v>
      </c>
      <c r="AA17" s="17">
        <v>0.66760299999999995</v>
      </c>
      <c r="AB17" s="17">
        <v>2.6144800000000002E-3</v>
      </c>
      <c r="AC17" s="17">
        <v>0.85096300000000002</v>
      </c>
      <c r="AD17" s="17">
        <v>0.25</v>
      </c>
      <c r="AE17" s="17">
        <v>1380.4</v>
      </c>
    </row>
    <row r="18" spans="1:31">
      <c r="A18" s="17">
        <v>5</v>
      </c>
      <c r="B18" s="19">
        <v>0.45626157407407408</v>
      </c>
      <c r="C18" s="17">
        <v>80.3</v>
      </c>
      <c r="D18" s="17">
        <v>0.9</v>
      </c>
      <c r="E18" s="17">
        <v>1.101E-3</v>
      </c>
      <c r="F18" s="17">
        <v>5.2999999999999999E-2</v>
      </c>
      <c r="G18" s="17">
        <v>0.985124</v>
      </c>
      <c r="H18" s="17">
        <v>0.92865799999999998</v>
      </c>
      <c r="I18" s="17">
        <v>1.6477919999999999</v>
      </c>
      <c r="J18" s="17">
        <v>0.71913300000000002</v>
      </c>
      <c r="K18" s="17">
        <v>0.43642199999999998</v>
      </c>
      <c r="L18" s="17">
        <v>612.20000000000005</v>
      </c>
      <c r="M18" s="17">
        <v>0.105765</v>
      </c>
      <c r="N18" s="17">
        <v>901</v>
      </c>
      <c r="O18" s="17">
        <v>0</v>
      </c>
      <c r="P18" s="17">
        <v>0</v>
      </c>
      <c r="Q18" s="17">
        <v>0.98703200000000002</v>
      </c>
      <c r="R18" s="17">
        <v>0.85881099999999999</v>
      </c>
      <c r="S18" s="17">
        <v>1.561607</v>
      </c>
      <c r="T18" s="17">
        <v>0.70279499999999995</v>
      </c>
      <c r="U18" s="17">
        <v>0.450046</v>
      </c>
      <c r="V18" s="17">
        <v>656.8</v>
      </c>
      <c r="W18" s="17">
        <v>0.15685199999999999</v>
      </c>
      <c r="X18" s="17">
        <v>1841</v>
      </c>
      <c r="Y18" s="17">
        <v>0</v>
      </c>
      <c r="Z18" s="17">
        <v>0</v>
      </c>
      <c r="AA18" s="17">
        <v>0.69237899999999997</v>
      </c>
      <c r="AB18" s="17">
        <v>2.8654399999999999E-3</v>
      </c>
      <c r="AC18" s="17">
        <v>0.86082499999999995</v>
      </c>
      <c r="AD18" s="17">
        <v>0.25</v>
      </c>
      <c r="AE18" s="17">
        <v>1356.6</v>
      </c>
    </row>
    <row r="19" spans="1:31">
      <c r="A19" s="17">
        <v>6</v>
      </c>
      <c r="B19" s="19">
        <v>0.45631944444444444</v>
      </c>
      <c r="C19" s="17">
        <v>80.099999999999994</v>
      </c>
      <c r="D19" s="17">
        <v>0.9</v>
      </c>
      <c r="E19" s="17">
        <v>1.0349999999999999E-3</v>
      </c>
      <c r="F19" s="17">
        <v>0.05</v>
      </c>
      <c r="G19" s="17">
        <v>0.98389800000000005</v>
      </c>
      <c r="H19" s="17">
        <v>0.95700799999999997</v>
      </c>
      <c r="I19" s="17">
        <v>1.6375010000000001</v>
      </c>
      <c r="J19" s="17">
        <v>0.68049199999999999</v>
      </c>
      <c r="K19" s="17">
        <v>0.41556799999999999</v>
      </c>
      <c r="L19" s="17">
        <v>608.20000000000005</v>
      </c>
      <c r="M19" s="17">
        <v>0.18842500000000001</v>
      </c>
      <c r="N19" s="17">
        <v>952</v>
      </c>
      <c r="O19" s="17">
        <v>0</v>
      </c>
      <c r="P19" s="17">
        <v>0</v>
      </c>
      <c r="Q19" s="17">
        <v>0.97766799999999998</v>
      </c>
      <c r="R19" s="17">
        <v>0.83615499999999998</v>
      </c>
      <c r="S19" s="17">
        <v>1.456102</v>
      </c>
      <c r="T19" s="17">
        <v>0.61994700000000003</v>
      </c>
      <c r="U19" s="17">
        <v>0.42575800000000003</v>
      </c>
      <c r="V19" s="17">
        <v>639.79999999999995</v>
      </c>
      <c r="W19" s="17">
        <v>0.16775999999999999</v>
      </c>
      <c r="X19" s="17">
        <v>1611</v>
      </c>
      <c r="Y19" s="17">
        <v>0</v>
      </c>
      <c r="Z19" s="17">
        <v>0</v>
      </c>
      <c r="AA19" s="17">
        <v>0.65501299999999996</v>
      </c>
      <c r="AB19" s="17">
        <v>3.0092600000000001E-3</v>
      </c>
      <c r="AC19" s="17">
        <v>0.83801999999999999</v>
      </c>
      <c r="AD19" s="17">
        <v>0.25</v>
      </c>
      <c r="AE19" s="17">
        <v>1365.6</v>
      </c>
    </row>
    <row r="20" spans="1:31">
      <c r="A20" s="17">
        <v>7</v>
      </c>
      <c r="B20" s="19">
        <v>0.45636574074074071</v>
      </c>
      <c r="C20" s="17">
        <v>80.3</v>
      </c>
      <c r="D20" s="17">
        <v>0.9</v>
      </c>
      <c r="E20" s="17">
        <v>1.0039999999999999E-3</v>
      </c>
      <c r="F20" s="17">
        <v>4.9000000000000002E-2</v>
      </c>
      <c r="G20" s="17">
        <v>0.98827100000000001</v>
      </c>
      <c r="H20" s="17">
        <v>0.97019500000000003</v>
      </c>
      <c r="I20" s="17">
        <v>1.6463239999999999</v>
      </c>
      <c r="J20" s="17">
        <v>0.67612799999999995</v>
      </c>
      <c r="K20" s="17">
        <v>0.41069</v>
      </c>
      <c r="L20" s="17">
        <v>584.70000000000005</v>
      </c>
      <c r="M20" s="17">
        <v>0.257162</v>
      </c>
      <c r="N20" s="17">
        <v>1396</v>
      </c>
      <c r="O20" s="17">
        <v>0</v>
      </c>
      <c r="P20" s="17">
        <v>0</v>
      </c>
      <c r="Q20" s="17">
        <v>0.98760899999999996</v>
      </c>
      <c r="R20" s="17">
        <v>0.83393499999999998</v>
      </c>
      <c r="S20" s="17">
        <v>1.4630449999999999</v>
      </c>
      <c r="T20" s="17">
        <v>0.62910999999999995</v>
      </c>
      <c r="U20" s="17">
        <v>0.43</v>
      </c>
      <c r="V20" s="17">
        <v>665.8</v>
      </c>
      <c r="W20" s="17">
        <v>0.25228400000000001</v>
      </c>
      <c r="X20" s="17">
        <v>804</v>
      </c>
      <c r="Y20" s="17">
        <v>0</v>
      </c>
      <c r="Z20" s="17">
        <v>0</v>
      </c>
      <c r="AA20" s="17">
        <v>0.66153899999999999</v>
      </c>
      <c r="AB20" s="17">
        <v>4.2348500000000001E-3</v>
      </c>
      <c r="AC20" s="17">
        <v>0.83659899999999998</v>
      </c>
      <c r="AD20" s="17">
        <v>0.25</v>
      </c>
      <c r="AE20" s="17">
        <v>1420.6</v>
      </c>
    </row>
    <row r="21" spans="1:31">
      <c r="A21" s="17">
        <v>8</v>
      </c>
      <c r="B21" s="19">
        <v>0.45642361111111113</v>
      </c>
      <c r="C21" s="17">
        <v>80.3</v>
      </c>
      <c r="D21" s="17">
        <v>0.9</v>
      </c>
      <c r="E21" s="17">
        <v>1.0629999999999999E-3</v>
      </c>
      <c r="F21" s="17">
        <v>5.0999999999999997E-2</v>
      </c>
      <c r="G21" s="17">
        <v>0.98658400000000002</v>
      </c>
      <c r="H21" s="17">
        <v>0.96916500000000005</v>
      </c>
      <c r="I21" s="17">
        <v>1.668142</v>
      </c>
      <c r="J21" s="17">
        <v>0.69897600000000004</v>
      </c>
      <c r="K21" s="17">
        <v>0.41901500000000003</v>
      </c>
      <c r="L21" s="17">
        <v>593.70000000000005</v>
      </c>
      <c r="M21" s="17">
        <v>0.100886</v>
      </c>
      <c r="N21" s="17">
        <v>537</v>
      </c>
      <c r="O21" s="17">
        <v>0</v>
      </c>
      <c r="P21" s="17">
        <v>0</v>
      </c>
      <c r="Q21" s="17">
        <v>0.98458999999999997</v>
      </c>
      <c r="R21" s="17">
        <v>0.86230799999999996</v>
      </c>
      <c r="S21" s="17">
        <v>1.5599989999999999</v>
      </c>
      <c r="T21" s="17">
        <v>0.69769199999999998</v>
      </c>
      <c r="U21" s="17">
        <v>0.44723800000000002</v>
      </c>
      <c r="V21" s="17">
        <v>635.79999999999995</v>
      </c>
      <c r="W21" s="17">
        <v>0.13920199999999999</v>
      </c>
      <c r="X21" s="17">
        <v>695</v>
      </c>
      <c r="Y21" s="17">
        <v>0</v>
      </c>
      <c r="Z21" s="17">
        <v>0</v>
      </c>
      <c r="AA21" s="17">
        <v>0.68805899999999998</v>
      </c>
      <c r="AB21" s="17">
        <v>1.65873E-3</v>
      </c>
      <c r="AC21" s="17">
        <v>0.86346500000000004</v>
      </c>
      <c r="AD21" s="17">
        <v>0.25</v>
      </c>
      <c r="AE21" s="17">
        <v>1399.1</v>
      </c>
    </row>
    <row r="22" spans="1:31">
      <c r="A22" s="17">
        <v>9</v>
      </c>
      <c r="B22" s="19">
        <v>0.45646990740740739</v>
      </c>
      <c r="C22" s="17">
        <v>80.099999999999994</v>
      </c>
      <c r="D22" s="17">
        <v>0.9</v>
      </c>
      <c r="E22" s="17">
        <v>1.073E-3</v>
      </c>
      <c r="F22" s="17">
        <v>5.1999999999999998E-2</v>
      </c>
      <c r="G22" s="17">
        <v>0.98703399999999997</v>
      </c>
      <c r="H22" s="17">
        <v>0.93429700000000004</v>
      </c>
      <c r="I22" s="17">
        <v>1.625483</v>
      </c>
      <c r="J22" s="17">
        <v>0.69118599999999997</v>
      </c>
      <c r="K22" s="17">
        <v>0.42521900000000001</v>
      </c>
      <c r="L22" s="17">
        <v>618.70000000000005</v>
      </c>
      <c r="M22" s="17">
        <v>6.9313E-2</v>
      </c>
      <c r="N22" s="17">
        <v>718</v>
      </c>
      <c r="O22" s="17">
        <v>0</v>
      </c>
      <c r="P22" s="17">
        <v>0</v>
      </c>
      <c r="Q22" s="17">
        <v>0.97928899999999997</v>
      </c>
      <c r="R22" s="17">
        <v>0.81668799999999997</v>
      </c>
      <c r="S22" s="17">
        <v>1.442266</v>
      </c>
      <c r="T22" s="17">
        <v>0.62557799999999997</v>
      </c>
      <c r="U22" s="17">
        <v>0.43374699999999999</v>
      </c>
      <c r="V22" s="17">
        <v>673.8</v>
      </c>
      <c r="W22" s="17">
        <v>0.115521</v>
      </c>
      <c r="X22" s="17">
        <v>1530</v>
      </c>
      <c r="Y22" s="17">
        <v>0</v>
      </c>
      <c r="Z22" s="17">
        <v>0</v>
      </c>
      <c r="AA22" s="17">
        <v>0.66730299999999998</v>
      </c>
      <c r="AB22" s="17">
        <v>2.3105199999999999E-3</v>
      </c>
      <c r="AC22" s="17">
        <v>0.818133</v>
      </c>
      <c r="AD22" s="17">
        <v>0.25</v>
      </c>
      <c r="AE22" s="17">
        <v>1342.4</v>
      </c>
    </row>
    <row r="23" spans="1:31">
      <c r="A23" s="17">
        <v>10</v>
      </c>
      <c r="B23" s="19">
        <v>0.45652777777777781</v>
      </c>
      <c r="C23" s="17">
        <v>80.3</v>
      </c>
      <c r="D23" s="17">
        <v>0.9</v>
      </c>
      <c r="E23" s="17">
        <v>1.126E-3</v>
      </c>
      <c r="F23" s="17">
        <v>5.3999999999999999E-2</v>
      </c>
      <c r="G23" s="17">
        <v>0.98595699999999997</v>
      </c>
      <c r="H23" s="17">
        <v>0.98149299999999995</v>
      </c>
      <c r="I23" s="17">
        <v>1.673387</v>
      </c>
      <c r="J23" s="17">
        <v>0.69189400000000001</v>
      </c>
      <c r="K23" s="17">
        <v>0.41346899999999998</v>
      </c>
      <c r="L23" s="17">
        <v>625.20000000000005</v>
      </c>
      <c r="M23" s="17">
        <v>0.23463400000000001</v>
      </c>
      <c r="N23" s="17">
        <v>1087</v>
      </c>
      <c r="O23" s="17">
        <v>0</v>
      </c>
      <c r="P23" s="17">
        <v>0</v>
      </c>
      <c r="Q23" s="17">
        <v>0.98791899999999999</v>
      </c>
      <c r="R23" s="17">
        <v>0.90017899999999995</v>
      </c>
      <c r="S23" s="17">
        <v>1.6388050000000001</v>
      </c>
      <c r="T23" s="17">
        <v>0.738626</v>
      </c>
      <c r="U23" s="17">
        <v>0.45071</v>
      </c>
      <c r="V23" s="17">
        <v>625.20000000000005</v>
      </c>
      <c r="W23" s="17">
        <v>0.17263800000000001</v>
      </c>
      <c r="X23" s="17">
        <v>675</v>
      </c>
      <c r="Y23" s="17">
        <v>0</v>
      </c>
      <c r="Z23" s="17">
        <v>0</v>
      </c>
      <c r="AA23" s="17">
        <v>0.69340000000000002</v>
      </c>
      <c r="AB23" s="17">
        <v>3.52878E-3</v>
      </c>
      <c r="AC23" s="17">
        <v>0.90278499999999995</v>
      </c>
      <c r="AD23" s="17">
        <v>0.25</v>
      </c>
      <c r="AE23" s="17">
        <v>1328.4</v>
      </c>
    </row>
    <row r="24" spans="1:31">
      <c r="A24" s="17">
        <v>11</v>
      </c>
      <c r="B24" s="19">
        <v>0.45657407407407408</v>
      </c>
      <c r="C24" s="17">
        <v>80.5</v>
      </c>
      <c r="D24" s="17">
        <v>0.9</v>
      </c>
      <c r="E24" s="17">
        <v>1.0300000000000001E-3</v>
      </c>
      <c r="F24" s="17">
        <v>0.05</v>
      </c>
      <c r="G24" s="17">
        <v>0.98148100000000005</v>
      </c>
      <c r="H24" s="17">
        <v>1.0005820000000001</v>
      </c>
      <c r="I24" s="17">
        <v>1.741323</v>
      </c>
      <c r="J24" s="17">
        <v>0.74073999999999995</v>
      </c>
      <c r="K24" s="17">
        <v>0.42538900000000002</v>
      </c>
      <c r="L24" s="17">
        <v>591.20000000000005</v>
      </c>
      <c r="M24" s="17">
        <v>9.7871E-2</v>
      </c>
      <c r="N24" s="17">
        <v>587</v>
      </c>
      <c r="O24" s="17">
        <v>0</v>
      </c>
      <c r="P24" s="17">
        <v>0</v>
      </c>
      <c r="Q24" s="17">
        <v>0.97908799999999996</v>
      </c>
      <c r="R24" s="17">
        <v>0.85225600000000001</v>
      </c>
      <c r="S24" s="17">
        <v>1.5095050000000001</v>
      </c>
      <c r="T24" s="17">
        <v>0.65725</v>
      </c>
      <c r="U24" s="17">
        <v>0.43540699999999999</v>
      </c>
      <c r="V24" s="17">
        <v>659.3</v>
      </c>
      <c r="W24" s="17">
        <v>0.175653</v>
      </c>
      <c r="X24" s="17">
        <v>1259</v>
      </c>
      <c r="Y24" s="17">
        <v>0</v>
      </c>
      <c r="Z24" s="17">
        <v>0</v>
      </c>
      <c r="AA24" s="17">
        <v>0.66985700000000004</v>
      </c>
      <c r="AB24" s="17">
        <v>1.8044300000000001E-3</v>
      </c>
      <c r="AC24" s="17">
        <v>0.85344200000000003</v>
      </c>
      <c r="AD24" s="17">
        <v>0.25</v>
      </c>
      <c r="AE24" s="17">
        <v>1404.9</v>
      </c>
    </row>
    <row r="25" spans="1:31">
      <c r="A25" s="17">
        <v>12</v>
      </c>
      <c r="B25" s="19">
        <v>0.45663194444444444</v>
      </c>
      <c r="C25" s="17">
        <v>80.099999999999994</v>
      </c>
      <c r="D25" s="17">
        <v>0.9</v>
      </c>
      <c r="E25" s="17">
        <v>9.5600000000000004E-4</v>
      </c>
      <c r="F25" s="17">
        <v>4.5999999999999999E-2</v>
      </c>
      <c r="G25" s="17">
        <v>0.98885800000000001</v>
      </c>
      <c r="H25" s="17">
        <v>0.98284099999999996</v>
      </c>
      <c r="I25" s="17">
        <v>1.6935039999999999</v>
      </c>
      <c r="J25" s="17">
        <v>0.71066300000000004</v>
      </c>
      <c r="K25" s="17">
        <v>0.41964000000000001</v>
      </c>
      <c r="L25" s="17">
        <v>580.70000000000005</v>
      </c>
      <c r="M25" s="17">
        <v>4.8647999999999997E-2</v>
      </c>
      <c r="N25" s="17">
        <v>725</v>
      </c>
      <c r="O25" s="17">
        <v>0</v>
      </c>
      <c r="P25" s="17">
        <v>0</v>
      </c>
      <c r="Q25" s="17">
        <v>0.98486300000000004</v>
      </c>
      <c r="R25" s="17">
        <v>0.89434899999999995</v>
      </c>
      <c r="S25" s="17">
        <v>1.520027</v>
      </c>
      <c r="T25" s="17">
        <v>0.62567700000000004</v>
      </c>
      <c r="U25" s="17">
        <v>0.41162300000000002</v>
      </c>
      <c r="V25" s="17">
        <v>669.8</v>
      </c>
      <c r="W25" s="17">
        <v>0.24740500000000001</v>
      </c>
      <c r="X25" s="17">
        <v>682</v>
      </c>
      <c r="Y25" s="17">
        <v>0</v>
      </c>
      <c r="Z25" s="17">
        <v>0</v>
      </c>
      <c r="AA25" s="17">
        <v>0.633266</v>
      </c>
      <c r="AB25" s="17">
        <v>2.1893099999999999E-3</v>
      </c>
      <c r="AC25" s="17">
        <v>0.89571900000000004</v>
      </c>
      <c r="AD25" s="17">
        <v>0.25</v>
      </c>
      <c r="AE25" s="17">
        <v>1430.4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2023-02-24T06:30:59Z</dcterms:modified>
</cp:coreProperties>
</file>