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8BA5FBFE-2900-4C6A-BCD3-A63D31D48EB2}" xr6:coauthVersionLast="47" xr6:coauthVersionMax="47" xr10:uidLastSave="{00000000-0000-0000-0000-000000000000}"/>
  <bookViews>
    <workbookView xWindow="120" yWindow="30" windowWidth="18600" windowHeight="17280" xr2:uid="{694153F7-2646-4499-96B6-1A92FB57F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8" i="1" l="1"/>
  <c r="O31" i="1" s="1"/>
  <c r="O29" i="1"/>
  <c r="O32" i="1" l="1"/>
  <c r="O33" i="1" s="1"/>
</calcChain>
</file>

<file path=xl/sharedStrings.xml><?xml version="1.0" encoding="utf-8"?>
<sst xmlns="http://schemas.openxmlformats.org/spreadsheetml/2006/main" count="43" uniqueCount="38">
  <si>
    <t>注文書</t>
    <rPh sb="0" eb="3">
      <t>チュウモンショ</t>
    </rPh>
    <phoneticPr fontId="2"/>
  </si>
  <si>
    <t>国立研究開発法人海洋研究開発機構</t>
    <rPh sb="0" eb="2">
      <t>コクリツ</t>
    </rPh>
    <rPh sb="2" eb="4">
      <t>ケンキュウ</t>
    </rPh>
    <rPh sb="4" eb="8">
      <t>カイハツホウジン</t>
    </rPh>
    <rPh sb="8" eb="16">
      <t>カイヨウケンキュウカイハツキコウ</t>
    </rPh>
    <phoneticPr fontId="2"/>
  </si>
  <si>
    <t>注文（文書）番号</t>
    <rPh sb="0" eb="2">
      <t>チュウモン</t>
    </rPh>
    <rPh sb="3" eb="5">
      <t>ブンショ</t>
    </rPh>
    <rPh sb="6" eb="8">
      <t>バンゴウ</t>
    </rPh>
    <phoneticPr fontId="2"/>
  </si>
  <si>
    <t>管理部門　経理部長　酒匂　義弘 殿</t>
    <rPh sb="0" eb="4">
      <t>カンリブモン</t>
    </rPh>
    <rPh sb="5" eb="9">
      <t>ケイリブチョウ</t>
    </rPh>
    <phoneticPr fontId="2"/>
  </si>
  <si>
    <t>機関名</t>
    <rPh sb="0" eb="3">
      <t>キカンメイ</t>
    </rPh>
    <phoneticPr fontId="2"/>
  </si>
  <si>
    <t>代表者</t>
    <rPh sb="0" eb="3">
      <t>ダイヒョウシャ</t>
    </rPh>
    <phoneticPr fontId="2"/>
  </si>
  <si>
    <t>（公印省略）</t>
    <rPh sb="1" eb="3">
      <t>コウイン</t>
    </rPh>
    <rPh sb="3" eb="5">
      <t>ショウリャク</t>
    </rPh>
    <phoneticPr fontId="2"/>
  </si>
  <si>
    <t>以下の通りに注文します。</t>
    <rPh sb="0" eb="2">
      <t>イカ</t>
    </rPh>
    <rPh sb="3" eb="4">
      <t>トオ</t>
    </rPh>
    <rPh sb="6" eb="8">
      <t>チュウモン</t>
    </rPh>
    <phoneticPr fontId="2"/>
  </si>
  <si>
    <t>なお、注文にあたりマイクロフォーカスX線CT装置による受託分析実地約款を遵守します。</t>
    <rPh sb="3" eb="5">
      <t>チュウモン</t>
    </rPh>
    <rPh sb="19" eb="20">
      <t>セン</t>
    </rPh>
    <rPh sb="22" eb="24">
      <t>ソウチ</t>
    </rPh>
    <rPh sb="27" eb="31">
      <t>ジュタクブンセキ</t>
    </rPh>
    <rPh sb="31" eb="33">
      <t>ジッチ</t>
    </rPh>
    <rPh sb="33" eb="35">
      <t>ヤッカン</t>
    </rPh>
    <rPh sb="36" eb="38">
      <t>ジュンシュ</t>
    </rPh>
    <phoneticPr fontId="2"/>
  </si>
  <si>
    <t>件名</t>
    <rPh sb="0" eb="2">
      <t>ケンメイ</t>
    </rPh>
    <phoneticPr fontId="2"/>
  </si>
  <si>
    <t>内容</t>
    <rPh sb="0" eb="2">
      <t>ナイヨウ</t>
    </rPh>
    <phoneticPr fontId="2"/>
  </si>
  <si>
    <t>履行期限</t>
    <rPh sb="0" eb="4">
      <t>リコウキゲン</t>
    </rPh>
    <phoneticPr fontId="2"/>
  </si>
  <si>
    <t>契約形態</t>
    <rPh sb="0" eb="4">
      <t>ケイヤクケイタイ</t>
    </rPh>
    <phoneticPr fontId="2"/>
  </si>
  <si>
    <t>利用機器</t>
    <rPh sb="0" eb="4">
      <t>リヨウキキ</t>
    </rPh>
    <phoneticPr fontId="2"/>
  </si>
  <si>
    <t>マイクロフォーカスX線CT（MXCT）</t>
    <rPh sb="10" eb="11">
      <t>セン</t>
    </rPh>
    <phoneticPr fontId="2"/>
  </si>
  <si>
    <t>マイクロフォーカスX線CT（MXCT）による形態測定業務</t>
    <rPh sb="10" eb="11">
      <t>セン</t>
    </rPh>
    <rPh sb="22" eb="28">
      <t>ケイタイソクテイギョウム</t>
    </rPh>
    <phoneticPr fontId="2"/>
  </si>
  <si>
    <t>分析申込書のとおり</t>
    <rPh sb="0" eb="5">
      <t>ブンセキモウシコミショ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</si>
  <si>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</si>
  <si>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</si>
  <si>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</si>
  <si>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予算数量：</t>
    <rPh sb="0" eb="4">
      <t>ヨサンスウリョウ</t>
    </rPh>
    <phoneticPr fontId="2"/>
  </si>
  <si>
    <t>分析数</t>
    <rPh sb="0" eb="3">
      <t>ブンセキスウ</t>
    </rPh>
    <phoneticPr fontId="2"/>
  </si>
  <si>
    <t>円</t>
    <rPh sb="0" eb="1">
      <t>エン</t>
    </rPh>
    <phoneticPr fontId="2"/>
  </si>
  <si>
    <t>①</t>
    <phoneticPr fontId="2"/>
  </si>
  <si>
    <t>直接経費</t>
    <rPh sb="0" eb="4">
      <t>チョクセツケイヒ</t>
    </rPh>
    <phoneticPr fontId="2"/>
  </si>
  <si>
    <t>②</t>
    <phoneticPr fontId="2"/>
  </si>
  <si>
    <t>③</t>
    <phoneticPr fontId="2"/>
  </si>
  <si>
    <t>④</t>
    <phoneticPr fontId="2"/>
  </si>
  <si>
    <t>消費税額</t>
    <rPh sb="0" eb="4">
      <t>ショウヒゼイガク</t>
    </rPh>
    <phoneticPr fontId="2"/>
  </si>
  <si>
    <t>見込み金額（税込）（①+②+③）</t>
    <rPh sb="0" eb="2">
      <t>ミコ</t>
    </rPh>
    <rPh sb="3" eb="5">
      <t>キンガク</t>
    </rPh>
    <rPh sb="6" eb="8">
      <t>ゼイコ</t>
    </rPh>
    <phoneticPr fontId="2"/>
  </si>
  <si>
    <t>円</t>
    <phoneticPr fontId="2"/>
  </si>
  <si>
    <t>※実際の請求額は、実施した分析実績に基づき、第5条第1項に定める料金により算定します。</t>
    <phoneticPr fontId="2"/>
  </si>
  <si>
    <t>単価
（税抜）</t>
    <rPh sb="0" eb="2">
      <t>タンカ</t>
    </rPh>
    <rPh sb="4" eb="6">
      <t>ゼイヌ</t>
    </rPh>
    <phoneticPr fontId="2"/>
  </si>
  <si>
    <t>分析数×単価
（税抜）</t>
    <rPh sb="0" eb="3">
      <t>ブンセキスウ</t>
    </rPh>
    <rPh sb="4" eb="6">
      <t>タンカ</t>
    </rPh>
    <rPh sb="8" eb="10">
      <t>ゼイヌ</t>
    </rPh>
    <phoneticPr fontId="2"/>
  </si>
  <si>
    <r>
      <t xml:space="preserve">単価契約
</t>
    </r>
    <r>
      <rPr>
        <sz val="8"/>
        <color theme="1"/>
        <rFont val="ＭＳ Ｐゴシック"/>
        <family val="3"/>
        <charset val="128"/>
      </rPr>
      <t>※「マイクロフォーカスX線CT装置による受託分析実施約款」第５条第１項に定める
単価及び分析実績に基づき算出される。</t>
    </r>
    <phoneticPr fontId="2"/>
  </si>
  <si>
    <t>申請書作成年月日</t>
    <phoneticPr fontId="2"/>
  </si>
  <si>
    <t>住所</t>
    <phoneticPr fontId="2"/>
  </si>
  <si>
    <t>一般管理費（直接経費×30%）</t>
    <rPh sb="0" eb="2">
      <t>イッパン</t>
    </rPh>
    <rPh sb="2" eb="5">
      <t>カンリヒ</t>
    </rPh>
    <rPh sb="6" eb="10">
      <t>チョクセツケイヒ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</si>
</sst>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0" fontId="4" fillId="0" borderId="9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8" fontId="4" fillId="0" borderId="6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9" xfId="0" applyNumberFormat="1" applyFont="1" applyBorder="1" applyAlignment="1">
      <alignment horizontal="right" vertical="center"/>
    </xf>
    <xf numFmtId="38" fontId="4" fillId="0" borderId="1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4A32-03D2-4B1B-B9AB-97DE1CDCD332}">
  <dimension ref="A1:R34"/>
  <sheetViews>
    <sheetView tabSelected="1" topLeftCell="A10" zoomScale="130" zoomScaleNormal="130" workbookViewId="0">
      <selection activeCell="O26" sqref="O26"/>
    </sheetView>
  </sheetViews>
  <sheetFormatPr defaultColWidth="0" defaultRowHeight="12.75" zeroHeight="1" x14ac:dyDescent="0.4"/>
  <cols>
    <col min="1" max="1" width="2.75" style="2" customWidth="1"/>
    <col min="2" max="8" width="5.125" style="2" customWidth="1"/>
    <col min="9" max="9" width="6.125" style="2" customWidth="1"/>
    <col min="10" max="17" width="5.125" style="2" customWidth="1"/>
    <col min="18" max="18" width="2.75" style="2" customWidth="1"/>
    <col min="19" max="16384" width="5.625" style="2" hidden="1"/>
  </cols>
  <sheetData>
    <row r="1" spans="1:17" s="1" customFormat="1" ht="13.5" x14ac:dyDescent="0.4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8.75" customHeight="1" x14ac:dyDescent="0.4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7.25" customHeight="1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17.25" customHeight="1" x14ac:dyDescent="0.4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3" t="s">
        <v>2</v>
      </c>
      <c r="N5" s="3"/>
      <c r="O5" s="3"/>
      <c r="P5" s="22"/>
      <c r="Q5" s="22"/>
    </row>
    <row r="6" spans="1:17" x14ac:dyDescent="0.4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x14ac:dyDescent="0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x14ac:dyDescent="0.4">
      <c r="A8" s="22"/>
      <c r="B8" s="22"/>
      <c r="C8" s="22"/>
      <c r="D8" s="22"/>
      <c r="E8" s="22"/>
      <c r="F8" s="22"/>
      <c r="G8" s="22"/>
      <c r="H8" s="22"/>
      <c r="I8" s="22" t="s">
        <v>35</v>
      </c>
      <c r="J8" s="22"/>
      <c r="K8" s="22"/>
      <c r="L8" s="4"/>
      <c r="M8" s="4" t="s">
        <v>17</v>
      </c>
      <c r="N8" s="4"/>
      <c r="O8" s="4" t="s">
        <v>18</v>
      </c>
      <c r="Q8" s="4" t="s">
        <v>19</v>
      </c>
    </row>
    <row r="9" spans="1:17" ht="12.75" customHeight="1" x14ac:dyDescent="0.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18.75" customHeight="1" x14ac:dyDescent="0.4">
      <c r="B10" s="40" t="s">
        <v>1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ht="18.75" customHeight="1" x14ac:dyDescent="0.4">
      <c r="B11" s="40" t="s">
        <v>3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spans="1:17" x14ac:dyDescent="0.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ht="23.25" customHeight="1" x14ac:dyDescent="0.4">
      <c r="A13" s="22"/>
      <c r="B13" s="22"/>
      <c r="C13" s="22"/>
      <c r="D13" s="22"/>
      <c r="E13" s="22"/>
      <c r="F13" s="22"/>
      <c r="G13" s="22"/>
      <c r="H13" s="22"/>
      <c r="I13" s="3" t="s">
        <v>36</v>
      </c>
      <c r="J13" s="52"/>
      <c r="K13" s="52"/>
      <c r="L13" s="52"/>
      <c r="M13" s="52"/>
      <c r="N13" s="52"/>
      <c r="O13" s="52"/>
      <c r="P13" s="52"/>
      <c r="Q13" s="52"/>
    </row>
    <row r="14" spans="1:17" ht="23.25" customHeight="1" x14ac:dyDescent="0.4">
      <c r="A14" s="22"/>
      <c r="B14" s="22"/>
      <c r="C14" s="22"/>
      <c r="D14" s="22"/>
      <c r="E14" s="22"/>
      <c r="F14" s="22"/>
      <c r="G14" s="22"/>
      <c r="H14" s="22"/>
      <c r="I14" s="3" t="s">
        <v>4</v>
      </c>
      <c r="J14" s="53"/>
      <c r="K14" s="53"/>
      <c r="L14" s="53"/>
      <c r="M14" s="53"/>
      <c r="N14" s="53"/>
      <c r="O14" s="53"/>
      <c r="P14" s="53"/>
      <c r="Q14" s="53"/>
    </row>
    <row r="15" spans="1:17" ht="23.25" customHeight="1" x14ac:dyDescent="0.4">
      <c r="A15" s="22"/>
      <c r="B15" s="22"/>
      <c r="C15" s="22"/>
      <c r="D15" s="22"/>
      <c r="E15" s="22"/>
      <c r="F15" s="22"/>
      <c r="G15" s="22"/>
      <c r="H15" s="22"/>
      <c r="I15" s="3" t="s">
        <v>5</v>
      </c>
      <c r="J15" s="52"/>
      <c r="K15" s="52"/>
      <c r="L15" s="52"/>
      <c r="M15" s="52"/>
      <c r="N15" s="52"/>
      <c r="O15" s="52"/>
      <c r="Q15" s="4" t="s">
        <v>6</v>
      </c>
    </row>
    <row r="16" spans="1:17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4">
      <c r="B18" s="40" t="s">
        <v>7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x14ac:dyDescent="0.4">
      <c r="B19" s="40" t="s">
        <v>8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17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ht="27.95" customHeight="1" x14ac:dyDescent="0.4">
      <c r="B21" s="5" t="s">
        <v>9</v>
      </c>
      <c r="C21" s="6"/>
      <c r="D21" s="39" t="s">
        <v>15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/>
    </row>
    <row r="22" spans="1:17" x14ac:dyDescent="0.4">
      <c r="B22" s="5" t="s">
        <v>10</v>
      </c>
      <c r="C22" s="6"/>
      <c r="D22" s="39" t="s">
        <v>16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</row>
    <row r="23" spans="1:17" x14ac:dyDescent="0.4">
      <c r="B23" s="5" t="s">
        <v>11</v>
      </c>
      <c r="C23" s="6"/>
      <c r="D23" s="41"/>
      <c r="E23" s="42"/>
      <c r="F23" s="42"/>
      <c r="G23" s="42"/>
      <c r="H23" s="8" t="s">
        <v>17</v>
      </c>
      <c r="I23" s="45"/>
      <c r="J23" s="45"/>
      <c r="K23" s="8" t="s">
        <v>18</v>
      </c>
      <c r="L23" s="45"/>
      <c r="M23" s="45"/>
      <c r="N23" s="8" t="s">
        <v>19</v>
      </c>
      <c r="O23" s="25"/>
      <c r="P23" s="25"/>
      <c r="Q23" s="26"/>
    </row>
    <row r="24" spans="1:17" ht="48.75" customHeight="1" x14ac:dyDescent="0.4">
      <c r="B24" s="5" t="s">
        <v>12</v>
      </c>
      <c r="C24" s="6"/>
      <c r="D24" s="41" t="s">
        <v>34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51"/>
    </row>
    <row r="25" spans="1:17" x14ac:dyDescent="0.4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ht="18.75" customHeight="1" x14ac:dyDescent="0.4">
      <c r="B26" s="54" t="s">
        <v>20</v>
      </c>
      <c r="C26" s="54"/>
      <c r="D26" s="54"/>
      <c r="E26" s="21" t="s">
        <v>31</v>
      </c>
    </row>
    <row r="27" spans="1:17" ht="24.95" customHeight="1" x14ac:dyDescent="0.4">
      <c r="B27" s="39" t="s">
        <v>13</v>
      </c>
      <c r="C27" s="25"/>
      <c r="D27" s="25"/>
      <c r="E27" s="25"/>
      <c r="F27" s="25"/>
      <c r="G27" s="25"/>
      <c r="H27" s="26"/>
      <c r="I27" s="5" t="s">
        <v>21</v>
      </c>
      <c r="J27" s="7"/>
      <c r="K27" s="6"/>
      <c r="L27" s="11" t="s">
        <v>32</v>
      </c>
      <c r="M27" s="10"/>
      <c r="N27" s="10"/>
      <c r="O27" s="11" t="s">
        <v>33</v>
      </c>
      <c r="P27" s="12"/>
      <c r="Q27" s="13"/>
    </row>
    <row r="28" spans="1:17" ht="18" customHeight="1" x14ac:dyDescent="0.4">
      <c r="B28" s="39" t="s">
        <v>14</v>
      </c>
      <c r="C28" s="25"/>
      <c r="D28" s="25"/>
      <c r="E28" s="25"/>
      <c r="F28" s="25"/>
      <c r="G28" s="25"/>
      <c r="H28" s="26"/>
      <c r="I28" s="39">
        <v>0</v>
      </c>
      <c r="J28" s="25"/>
      <c r="K28" s="26"/>
      <c r="L28" s="46">
        <v>8742</v>
      </c>
      <c r="M28" s="47"/>
      <c r="N28" s="48"/>
      <c r="O28" s="46">
        <f>I28*L28</f>
        <v>0</v>
      </c>
      <c r="P28" s="47"/>
      <c r="Q28" s="48"/>
    </row>
    <row r="29" spans="1:17" ht="18" customHeight="1" x14ac:dyDescent="0.4">
      <c r="A29" s="22"/>
      <c r="B29" s="22"/>
      <c r="C29" s="22"/>
      <c r="D29" s="22"/>
      <c r="E29" s="22"/>
      <c r="F29" s="22"/>
      <c r="G29" s="22"/>
      <c r="H29" s="32"/>
      <c r="I29" s="14" t="s">
        <v>23</v>
      </c>
      <c r="J29" s="8" t="s">
        <v>24</v>
      </c>
      <c r="K29" s="9"/>
      <c r="L29" s="25"/>
      <c r="M29" s="25"/>
      <c r="N29" s="26"/>
      <c r="O29" s="49">
        <f>O28</f>
        <v>0</v>
      </c>
      <c r="P29" s="50"/>
      <c r="Q29" s="9" t="s">
        <v>22</v>
      </c>
    </row>
    <row r="30" spans="1:17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8" customHeight="1" x14ac:dyDescent="0.4">
      <c r="A31" s="22"/>
      <c r="B31" s="22"/>
      <c r="C31" s="22"/>
      <c r="D31" s="22"/>
      <c r="E31" s="22"/>
      <c r="F31" s="22"/>
      <c r="G31" s="22"/>
      <c r="H31" s="32"/>
      <c r="I31" s="15" t="s">
        <v>25</v>
      </c>
      <c r="J31" s="30" t="s">
        <v>37</v>
      </c>
      <c r="K31" s="30"/>
      <c r="L31" s="30"/>
      <c r="M31" s="30"/>
      <c r="N31" s="31"/>
      <c r="O31" s="35">
        <f>ROUNDDOWN(O28*30%,0)</f>
        <v>0</v>
      </c>
      <c r="P31" s="36"/>
      <c r="Q31" s="16" t="s">
        <v>22</v>
      </c>
    </row>
    <row r="32" spans="1:17" ht="18" customHeight="1" x14ac:dyDescent="0.4">
      <c r="A32" s="22"/>
      <c r="B32" s="22"/>
      <c r="C32" s="22"/>
      <c r="D32" s="22"/>
      <c r="E32" s="22"/>
      <c r="F32" s="22"/>
      <c r="G32" s="22"/>
      <c r="H32" s="32"/>
      <c r="I32" s="17" t="s">
        <v>26</v>
      </c>
      <c r="J32" s="28" t="s">
        <v>28</v>
      </c>
      <c r="K32" s="28"/>
      <c r="L32" s="28"/>
      <c r="M32" s="28"/>
      <c r="N32" s="29"/>
      <c r="O32" s="37">
        <f>ROUNDDOWN((O28+O31)*10%,0)</f>
        <v>0</v>
      </c>
      <c r="P32" s="38"/>
      <c r="Q32" s="18" t="s">
        <v>22</v>
      </c>
    </row>
    <row r="33" spans="1:17" ht="18" customHeight="1" x14ac:dyDescent="0.4">
      <c r="A33" s="22"/>
      <c r="B33" s="22"/>
      <c r="C33" s="22"/>
      <c r="D33" s="22"/>
      <c r="E33" s="22"/>
      <c r="F33" s="22"/>
      <c r="G33" s="22"/>
      <c r="H33" s="32"/>
      <c r="I33" s="19" t="s">
        <v>27</v>
      </c>
      <c r="J33" s="23" t="s">
        <v>29</v>
      </c>
      <c r="K33" s="23"/>
      <c r="L33" s="23"/>
      <c r="M33" s="23"/>
      <c r="N33" s="24"/>
      <c r="O33" s="43">
        <f>O28+O31+O32</f>
        <v>0</v>
      </c>
      <c r="P33" s="44"/>
      <c r="Q33" s="20" t="s">
        <v>30</v>
      </c>
    </row>
    <row r="34" spans="1:17" x14ac:dyDescent="0.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</sheetData>
  <mergeCells count="49">
    <mergeCell ref="B28:H28"/>
    <mergeCell ref="B26:D26"/>
    <mergeCell ref="B10:Q10"/>
    <mergeCell ref="O33:P33"/>
    <mergeCell ref="I23:J23"/>
    <mergeCell ref="L23:M23"/>
    <mergeCell ref="O28:Q28"/>
    <mergeCell ref="O29:P29"/>
    <mergeCell ref="I28:K28"/>
    <mergeCell ref="L28:N28"/>
    <mergeCell ref="O23:Q23"/>
    <mergeCell ref="D24:Q24"/>
    <mergeCell ref="J13:Q13"/>
    <mergeCell ref="J14:Q14"/>
    <mergeCell ref="J15:O15"/>
    <mergeCell ref="B11:Q11"/>
    <mergeCell ref="A29:H29"/>
    <mergeCell ref="B27:H27"/>
    <mergeCell ref="A20:Q20"/>
    <mergeCell ref="A16:Q17"/>
    <mergeCell ref="A31:H33"/>
    <mergeCell ref="A2:Q2"/>
    <mergeCell ref="A1:Q1"/>
    <mergeCell ref="A3:Q3"/>
    <mergeCell ref="P5:Q5"/>
    <mergeCell ref="A4:Q4"/>
    <mergeCell ref="A5:L5"/>
    <mergeCell ref="O31:P31"/>
    <mergeCell ref="O32:P32"/>
    <mergeCell ref="D21:Q21"/>
    <mergeCell ref="D22:Q22"/>
    <mergeCell ref="B18:Q18"/>
    <mergeCell ref="B19:Q19"/>
    <mergeCell ref="D23:G23"/>
    <mergeCell ref="A34:Q34"/>
    <mergeCell ref="J33:N33"/>
    <mergeCell ref="L29:N29"/>
    <mergeCell ref="A6:Q7"/>
    <mergeCell ref="A13:H13"/>
    <mergeCell ref="A14:H14"/>
    <mergeCell ref="A15:H15"/>
    <mergeCell ref="A9:Q9"/>
    <mergeCell ref="A8:H8"/>
    <mergeCell ref="A12:Q12"/>
    <mergeCell ref="I8:K8"/>
    <mergeCell ref="B25:Q25"/>
    <mergeCell ref="A30:Q30"/>
    <mergeCell ref="J32:N32"/>
    <mergeCell ref="J31:N31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2026-07-17T06:40:06Z</dcterms:created>
  <dcterms:modified xsi:type="dcterms:W3CDTF">2026-07-30T10:28:23Z</dcterms:modified>
</cp:coreProperties>
</file>